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770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1" l="1"/>
  <c r="C34" i="1"/>
  <c r="D34" i="1"/>
  <c r="E34" i="1"/>
  <c r="F34" i="1"/>
  <c r="G34" i="1"/>
  <c r="H34" i="1"/>
  <c r="I34" i="1"/>
  <c r="J34" i="1"/>
  <c r="K34" i="1"/>
  <c r="D35" i="1" l="1"/>
  <c r="J35" i="1"/>
  <c r="F35" i="1"/>
  <c r="B35" i="1"/>
  <c r="H35" i="1"/>
</calcChain>
</file>

<file path=xl/sharedStrings.xml><?xml version="1.0" encoding="utf-8"?>
<sst xmlns="http://schemas.openxmlformats.org/spreadsheetml/2006/main" count="229" uniqueCount="59">
  <si>
    <t>East Lothian</t>
  </si>
  <si>
    <t>2011-12</t>
  </si>
  <si>
    <t>2013-14</t>
  </si>
  <si>
    <t>2014-15</t>
  </si>
  <si>
    <t>2015-16</t>
  </si>
  <si>
    <t>Homophobic, transphobic and bipohibic incidents</t>
  </si>
  <si>
    <t xml:space="preserve">Council </t>
  </si>
  <si>
    <t>2012-2013</t>
  </si>
  <si>
    <t>Primary</t>
  </si>
  <si>
    <t>Secondary</t>
  </si>
  <si>
    <t>Notes</t>
  </si>
  <si>
    <t xml:space="preserve">Aberdeen City </t>
  </si>
  <si>
    <t>N/A</t>
  </si>
  <si>
    <t xml:space="preserve">Information not recorded </t>
  </si>
  <si>
    <t>East Ayrshire Council</t>
  </si>
  <si>
    <t>No incidents recorded</t>
  </si>
  <si>
    <t>South Lanarkshire</t>
  </si>
  <si>
    <t>East Dunbartonshire</t>
  </si>
  <si>
    <t>Clackmannanshire</t>
  </si>
  <si>
    <t>Information not provided</t>
  </si>
  <si>
    <t xml:space="preserve">North Lanarkshire </t>
  </si>
  <si>
    <t>Inverclyde</t>
  </si>
  <si>
    <t>Dumfries and Galloway</t>
  </si>
  <si>
    <t xml:space="preserve">North Ayrshire </t>
  </si>
  <si>
    <t>Glasgow City</t>
  </si>
  <si>
    <t>&lt;5</t>
  </si>
  <si>
    <t>Info only held for current year</t>
  </si>
  <si>
    <t>South Ayrshire</t>
  </si>
  <si>
    <t>Orkney</t>
  </si>
  <si>
    <t xml:space="preserve">Aberdeeshire </t>
  </si>
  <si>
    <t xml:space="preserve">Information only records the number of exclusions from such behaviour and the figures are combined for primary and secondary </t>
  </si>
  <si>
    <t>West Lothian</t>
  </si>
  <si>
    <t>Fife</t>
  </si>
  <si>
    <t>Midlothian</t>
  </si>
  <si>
    <t>Highland</t>
  </si>
  <si>
    <t>Shetland</t>
  </si>
  <si>
    <t>West Dunbartonshire</t>
  </si>
  <si>
    <t>Total figure of 6 incidents took place over both sectors over the five year</t>
  </si>
  <si>
    <t>Stirling</t>
  </si>
  <si>
    <t>Renfrewshire</t>
  </si>
  <si>
    <t>Not broken down by primary/secondary</t>
  </si>
  <si>
    <t>data not yet collated</t>
  </si>
  <si>
    <t>Perth and Kinross</t>
  </si>
  <si>
    <t>Falkirk</t>
  </si>
  <si>
    <t>Argyll and Bute</t>
  </si>
  <si>
    <t>East Renfrewshire</t>
  </si>
  <si>
    <t>Dundee</t>
  </si>
  <si>
    <t>Comhairle nan Eilean Siar</t>
  </si>
  <si>
    <t>Edinburgh</t>
  </si>
  <si>
    <t>Latest year info not collated</t>
  </si>
  <si>
    <t>2011/12 not available</t>
  </si>
  <si>
    <t>Moray</t>
  </si>
  <si>
    <t>Total allegations, note that not all complaints were upheld</t>
  </si>
  <si>
    <t>TOTAL</t>
  </si>
  <si>
    <t>Total Combined</t>
  </si>
  <si>
    <t>Homophobia Attacks</t>
  </si>
  <si>
    <t>Homophobia in Secondary Schools</t>
  </si>
  <si>
    <t>Homophobia in Primary Schools</t>
  </si>
  <si>
    <t>Homophobia in Edinburgh Secondary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</si>
</sst>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61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2" borderId="0" xfId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516185476815397E-2"/>
          <c:y val="0.21806722076407115"/>
          <c:w val="0.63808048993875766"/>
          <c:h val="0.68910104986876641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strRef>
              <c:f>(Sheet1!$B$3,Sheet1!$D$3,Sheet1!$F$3,Sheet1!$H$3,Sheet1!$J$3)</c:f>
              <c:strCache>
                <c:ptCount val="5"/>
                <c:pt idx="0">
                  <c:v>2011-12</c:v>
                </c:pt>
                <c:pt idx="1">
                  <c:v>2012-2013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(Sheet1!$B$35,Sheet1!$D$35,Sheet1!$F$35,Sheet1!$H$35,Sheet1!$J$35)</c:f>
              <c:numCache>
                <c:formatCode>General</c:formatCode>
                <c:ptCount val="5"/>
                <c:pt idx="0">
                  <c:v>144</c:v>
                </c:pt>
                <c:pt idx="1">
                  <c:v>127</c:v>
                </c:pt>
                <c:pt idx="2">
                  <c:v>107</c:v>
                </c:pt>
                <c:pt idx="3">
                  <c:v>113</c:v>
                </c:pt>
                <c:pt idx="4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0256"/>
        <c:axId val="62940672"/>
      </c:lineChart>
      <c:catAx>
        <c:axId val="60720256"/>
        <c:scaling>
          <c:orientation val="minMax"/>
        </c:scaling>
        <c:delete val="0"/>
        <c:axPos val="b"/>
        <c:majorTickMark val="out"/>
        <c:minorTickMark val="none"/>
        <c:tickLblPos val="nextTo"/>
        <c:crossAx val="62940672"/>
        <c:crosses val="autoZero"/>
        <c:auto val="1"/>
        <c:lblAlgn val="ctr"/>
        <c:lblOffset val="100"/>
        <c:noMultiLvlLbl val="0"/>
      </c:catAx>
      <c:valAx>
        <c:axId val="6294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72025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21806722076407115"/>
          <c:w val="0.64105271216097992"/>
          <c:h val="0.66595290172061827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strRef>
              <c:f>(Sheet1!$C$3,Sheet1!$E$3,Sheet1!$G$3,Sheet1!$I$3,Sheet1!$K$3)</c:f>
              <c:strCache>
                <c:ptCount val="5"/>
                <c:pt idx="0">
                  <c:v>2011-12</c:v>
                </c:pt>
                <c:pt idx="1">
                  <c:v>2012-2013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(Sheet1!$C$34,Sheet1!$E$34,Sheet1!$G$34,Sheet1!$I$34,Sheet1!$K$34)</c:f>
              <c:numCache>
                <c:formatCode>General</c:formatCode>
                <c:ptCount val="5"/>
                <c:pt idx="0">
                  <c:v>55</c:v>
                </c:pt>
                <c:pt idx="1">
                  <c:v>71</c:v>
                </c:pt>
                <c:pt idx="2">
                  <c:v>58</c:v>
                </c:pt>
                <c:pt idx="3">
                  <c:v>64</c:v>
                </c:pt>
                <c:pt idx="4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08032"/>
        <c:axId val="90206976"/>
      </c:lineChart>
      <c:catAx>
        <c:axId val="8810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90206976"/>
        <c:crosses val="autoZero"/>
        <c:auto val="1"/>
        <c:lblAlgn val="ctr"/>
        <c:lblOffset val="100"/>
        <c:noMultiLvlLbl val="0"/>
      </c:catAx>
      <c:valAx>
        <c:axId val="9020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10803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4.6770924467774859E-2"/>
          <c:w val="0.70196937882764654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strRef>
              <c:f>(Sheet1!$B$3,Sheet1!$D$3,Sheet1!$F$3,Sheet1!$H$3,Sheet1!$J$3)</c:f>
              <c:strCache>
                <c:ptCount val="5"/>
                <c:pt idx="0">
                  <c:v>2011-12</c:v>
                </c:pt>
                <c:pt idx="1">
                  <c:v>2012-2013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</c:strCache>
            </c:strRef>
          </c:cat>
          <c:val>
            <c:numRef>
              <c:f>(Sheet1!$B$34,Sheet1!$D$34,Sheet1!$F$34,Sheet1!$H$34,Sheet1!$J$34)</c:f>
              <c:numCache>
                <c:formatCode>General</c:formatCode>
                <c:ptCount val="5"/>
                <c:pt idx="0">
                  <c:v>89</c:v>
                </c:pt>
                <c:pt idx="1">
                  <c:v>56</c:v>
                </c:pt>
                <c:pt idx="2">
                  <c:v>49</c:v>
                </c:pt>
                <c:pt idx="3">
                  <c:v>49</c:v>
                </c:pt>
                <c:pt idx="4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5472"/>
        <c:axId val="100027392"/>
      </c:lineChart>
      <c:catAx>
        <c:axId val="10002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0027392"/>
        <c:crosses val="autoZero"/>
        <c:auto val="1"/>
        <c:lblAlgn val="ctr"/>
        <c:lblOffset val="100"/>
        <c:noMultiLvlLbl val="0"/>
      </c:catAx>
      <c:valAx>
        <c:axId val="10002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02547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88407699037618E-2"/>
          <c:y val="5.1400554097404488E-2"/>
          <c:w val="0.71605271216097988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strRef>
              <c:f>(Sheet1!$C$3,Sheet1!$E$3,Sheet1!$G$3,Sheet1!$I$3)</c:f>
              <c:strCache>
                <c:ptCount val="4"/>
                <c:pt idx="0">
                  <c:v>2011-12</c:v>
                </c:pt>
                <c:pt idx="1">
                  <c:v>2012-2013</c:v>
                </c:pt>
                <c:pt idx="2">
                  <c:v>2013-14</c:v>
                </c:pt>
                <c:pt idx="3">
                  <c:v>2014-15</c:v>
                </c:pt>
              </c:strCache>
            </c:strRef>
          </c:cat>
          <c:val>
            <c:numRef>
              <c:f>(Sheet1!$C$29,Sheet1!$E$29,Sheet1!$G$29,Sheet1!$I$29)</c:f>
              <c:numCache>
                <c:formatCode>General</c:formatCode>
                <c:ptCount val="4"/>
                <c:pt idx="0">
                  <c:v>9</c:v>
                </c:pt>
                <c:pt idx="1">
                  <c:v>23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69248"/>
        <c:axId val="106374656"/>
      </c:lineChart>
      <c:catAx>
        <c:axId val="10486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374656"/>
        <c:crosses val="autoZero"/>
        <c:auto val="1"/>
        <c:lblAlgn val="ctr"/>
        <c:lblOffset val="100"/>
        <c:noMultiLvlLbl val="0"/>
      </c:catAx>
      <c:valAx>
        <c:axId val="106374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86924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138112</xdr:rowOff>
    </xdr:from>
    <xdr:to>
      <xdr:col>3</xdr:col>
      <xdr:colOff>47625</xdr:colOff>
      <xdr:row>71</xdr:row>
      <xdr:rowOff>128587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54</xdr:row>
      <xdr:rowOff>157162</xdr:rowOff>
    </xdr:from>
    <xdr:to>
      <xdr:col>10</xdr:col>
      <xdr:colOff>180975</xdr:colOff>
      <xdr:row>71</xdr:row>
      <xdr:rowOff>147637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55</xdr:row>
      <xdr:rowOff>33337</xdr:rowOff>
    </xdr:from>
    <xdr:to>
      <xdr:col>15</xdr:col>
      <xdr:colOff>161925</xdr:colOff>
      <xdr:row>72</xdr:row>
      <xdr:rowOff>23812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77</xdr:row>
      <xdr:rowOff>128587</xdr:rowOff>
    </xdr:from>
    <xdr:to>
      <xdr:col>2</xdr:col>
      <xdr:colOff>695325</xdr:colOff>
      <xdr:row>94</xdr:row>
      <xdr:rowOff>119062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selection activeCell="A52" sqref="A52:O94"/>
    </sheetView>
  </sheetViews>
  <sheetFormatPr defaultRowHeight="12.75" x14ac:dyDescent="0.2"/>
  <cols>
    <col min="1" max="1" width="36.33203125" style="2" bestFit="1" customWidth="1"/>
    <col min="2" max="11" width="8.88671875" style="2"/>
    <col min="12" max="12" width="24.77734375" style="2" bestFit="1" customWidth="1"/>
    <col min="13" max="16384" width="8.88671875" style="2"/>
  </cols>
  <sheetData>
    <row r="1" spans="1:12" x14ac:dyDescent="0.2">
      <c r="A1" s="1" t="s">
        <v>5</v>
      </c>
      <c r="L1" s="1" t="s">
        <v>10</v>
      </c>
    </row>
    <row r="2" spans="1:12" x14ac:dyDescent="0.2">
      <c r="A2" s="1" t="s">
        <v>6</v>
      </c>
      <c r="B2" s="1" t="s">
        <v>8</v>
      </c>
      <c r="C2" s="1" t="s">
        <v>9</v>
      </c>
      <c r="D2" s="1" t="s">
        <v>8</v>
      </c>
      <c r="E2" s="1" t="s">
        <v>9</v>
      </c>
      <c r="F2" s="1" t="s">
        <v>8</v>
      </c>
      <c r="G2" s="1" t="s">
        <v>9</v>
      </c>
      <c r="H2" s="1" t="s">
        <v>8</v>
      </c>
      <c r="I2" s="1" t="s">
        <v>9</v>
      </c>
      <c r="J2" s="1" t="s">
        <v>8</v>
      </c>
      <c r="K2" s="1" t="s">
        <v>9</v>
      </c>
    </row>
    <row r="3" spans="1:12" x14ac:dyDescent="0.2">
      <c r="B3" s="2" t="s">
        <v>1</v>
      </c>
      <c r="C3" s="2" t="s">
        <v>1</v>
      </c>
      <c r="D3" s="2" t="s">
        <v>7</v>
      </c>
      <c r="E3" s="2" t="s">
        <v>7</v>
      </c>
      <c r="F3" s="2" t="s">
        <v>2</v>
      </c>
      <c r="G3" s="2" t="s">
        <v>2</v>
      </c>
      <c r="H3" s="2" t="s">
        <v>3</v>
      </c>
      <c r="I3" s="2" t="s">
        <v>3</v>
      </c>
      <c r="J3" s="2" t="s">
        <v>4</v>
      </c>
      <c r="K3" s="2" t="s">
        <v>4</v>
      </c>
    </row>
    <row r="4" spans="1:12" x14ac:dyDescent="0.2">
      <c r="A4" s="2" t="s">
        <v>0</v>
      </c>
      <c r="B4" s="2" t="s">
        <v>12</v>
      </c>
      <c r="C4" s="2" t="s">
        <v>12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  <c r="K4" s="2" t="s">
        <v>12</v>
      </c>
      <c r="L4" s="2" t="s">
        <v>13</v>
      </c>
    </row>
    <row r="5" spans="1:12" x14ac:dyDescent="0.2">
      <c r="A5" s="2" t="s">
        <v>11</v>
      </c>
      <c r="B5" s="2" t="s">
        <v>12</v>
      </c>
      <c r="C5" s="2" t="s">
        <v>12</v>
      </c>
      <c r="D5" s="2" t="s">
        <v>12</v>
      </c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13</v>
      </c>
    </row>
    <row r="6" spans="1:12" x14ac:dyDescent="0.2">
      <c r="A6" s="2" t="s">
        <v>14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 t="s">
        <v>15</v>
      </c>
    </row>
    <row r="7" spans="1:12" x14ac:dyDescent="0.2">
      <c r="A7" s="2" t="s">
        <v>16</v>
      </c>
      <c r="B7" s="2" t="s">
        <v>12</v>
      </c>
      <c r="C7" s="2" t="s">
        <v>12</v>
      </c>
      <c r="D7" s="2" t="s">
        <v>12</v>
      </c>
      <c r="E7" s="2" t="s">
        <v>12</v>
      </c>
      <c r="F7" s="2" t="s">
        <v>12</v>
      </c>
      <c r="G7" s="2" t="s">
        <v>12</v>
      </c>
      <c r="H7" s="2" t="s">
        <v>12</v>
      </c>
      <c r="I7" s="2" t="s">
        <v>12</v>
      </c>
      <c r="J7" s="2" t="s">
        <v>12</v>
      </c>
      <c r="K7" s="2" t="s">
        <v>12</v>
      </c>
      <c r="L7" s="2" t="s">
        <v>13</v>
      </c>
    </row>
    <row r="8" spans="1:12" s="3" customFormat="1" x14ac:dyDescent="0.2">
      <c r="A8" s="3" t="s">
        <v>17</v>
      </c>
      <c r="B8" s="3">
        <v>26</v>
      </c>
      <c r="C8" s="3">
        <v>10</v>
      </c>
      <c r="D8" s="3">
        <v>28</v>
      </c>
      <c r="E8" s="3">
        <v>8</v>
      </c>
      <c r="F8" s="3">
        <v>13</v>
      </c>
      <c r="G8" s="3">
        <v>4</v>
      </c>
      <c r="H8" s="3">
        <v>15</v>
      </c>
      <c r="I8" s="3">
        <v>17</v>
      </c>
      <c r="J8" s="3">
        <v>7</v>
      </c>
      <c r="K8" s="3">
        <v>6</v>
      </c>
      <c r="L8" s="3" t="s">
        <v>52</v>
      </c>
    </row>
    <row r="9" spans="1:12" x14ac:dyDescent="0.2">
      <c r="A9" s="2" t="s">
        <v>18</v>
      </c>
      <c r="B9" s="2" t="s">
        <v>12</v>
      </c>
      <c r="C9" s="2" t="s">
        <v>12</v>
      </c>
      <c r="D9" s="2" t="s">
        <v>12</v>
      </c>
      <c r="E9" s="2" t="s">
        <v>12</v>
      </c>
      <c r="F9" s="2" t="s">
        <v>12</v>
      </c>
      <c r="G9" s="2" t="s">
        <v>12</v>
      </c>
      <c r="H9" s="2" t="s">
        <v>12</v>
      </c>
      <c r="I9" s="2" t="s">
        <v>12</v>
      </c>
      <c r="J9" s="2" t="s">
        <v>12</v>
      </c>
      <c r="K9" s="2" t="s">
        <v>12</v>
      </c>
      <c r="L9" s="2" t="s">
        <v>19</v>
      </c>
    </row>
    <row r="10" spans="1:12" x14ac:dyDescent="0.2">
      <c r="A10" s="2" t="s">
        <v>20</v>
      </c>
      <c r="B10" s="2" t="s">
        <v>12</v>
      </c>
      <c r="C10" s="2" t="s">
        <v>12</v>
      </c>
      <c r="D10" s="2" t="s">
        <v>12</v>
      </c>
      <c r="E10" s="2" t="s">
        <v>12</v>
      </c>
      <c r="F10" s="2" t="s">
        <v>12</v>
      </c>
      <c r="G10" s="2" t="s">
        <v>12</v>
      </c>
      <c r="H10" s="2" t="s">
        <v>12</v>
      </c>
      <c r="I10" s="2" t="s">
        <v>12</v>
      </c>
      <c r="J10" s="2" t="s">
        <v>12</v>
      </c>
      <c r="K10" s="2" t="s">
        <v>12</v>
      </c>
      <c r="L10" s="2" t="s">
        <v>13</v>
      </c>
    </row>
    <row r="11" spans="1:12" x14ac:dyDescent="0.2">
      <c r="A11" s="2" t="s">
        <v>21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 t="s">
        <v>15</v>
      </c>
    </row>
    <row r="12" spans="1:12" x14ac:dyDescent="0.2">
      <c r="A12" s="2" t="s">
        <v>22</v>
      </c>
      <c r="B12" s="2">
        <v>0</v>
      </c>
      <c r="C12" s="2">
        <v>21</v>
      </c>
      <c r="D12" s="2">
        <v>0</v>
      </c>
      <c r="E12" s="2">
        <v>21</v>
      </c>
      <c r="F12" s="2">
        <v>0</v>
      </c>
      <c r="G12" s="2">
        <v>21</v>
      </c>
      <c r="H12" s="2">
        <v>5</v>
      </c>
      <c r="I12" s="2">
        <v>20</v>
      </c>
      <c r="J12" s="2">
        <v>6</v>
      </c>
      <c r="K12" s="2">
        <v>20</v>
      </c>
    </row>
    <row r="13" spans="1:12" x14ac:dyDescent="0.2">
      <c r="A13" s="2" t="s">
        <v>23</v>
      </c>
      <c r="B13" s="2">
        <v>0</v>
      </c>
      <c r="C13" s="2">
        <v>0</v>
      </c>
      <c r="D13" s="2">
        <v>0</v>
      </c>
      <c r="E13" s="2">
        <v>2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2" x14ac:dyDescent="0.2">
      <c r="A14" s="2" t="s">
        <v>24</v>
      </c>
      <c r="B14" s="2" t="s">
        <v>12</v>
      </c>
      <c r="C14" s="2" t="s">
        <v>12</v>
      </c>
      <c r="D14" s="2" t="s">
        <v>12</v>
      </c>
      <c r="E14" s="2" t="s">
        <v>12</v>
      </c>
      <c r="F14" s="2" t="s">
        <v>12</v>
      </c>
      <c r="G14" s="2" t="s">
        <v>12</v>
      </c>
      <c r="H14" s="2" t="s">
        <v>12</v>
      </c>
      <c r="I14" s="2" t="s">
        <v>12</v>
      </c>
      <c r="J14" s="2" t="s">
        <v>25</v>
      </c>
      <c r="K14" s="2">
        <v>7</v>
      </c>
      <c r="L14" s="2" t="s">
        <v>26</v>
      </c>
    </row>
    <row r="15" spans="1:12" x14ac:dyDescent="0.2">
      <c r="A15" s="2" t="s">
        <v>27</v>
      </c>
      <c r="B15" s="2">
        <v>2</v>
      </c>
      <c r="C15" s="2">
        <v>8</v>
      </c>
      <c r="D15" s="2">
        <v>2</v>
      </c>
      <c r="E15" s="2">
        <v>11</v>
      </c>
      <c r="F15" s="2">
        <v>0</v>
      </c>
      <c r="G15" s="2">
        <v>5</v>
      </c>
      <c r="H15" s="2">
        <v>0</v>
      </c>
      <c r="I15" s="2">
        <v>3</v>
      </c>
      <c r="J15" s="2">
        <v>2</v>
      </c>
      <c r="K15" s="2">
        <v>2</v>
      </c>
    </row>
    <row r="16" spans="1:12" x14ac:dyDescent="0.2">
      <c r="A16" s="2" t="s">
        <v>28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0</v>
      </c>
      <c r="K16" s="2">
        <v>1</v>
      </c>
    </row>
    <row r="17" spans="1:12" x14ac:dyDescent="0.2">
      <c r="A17" s="2" t="s">
        <v>29</v>
      </c>
      <c r="B17" s="2">
        <v>0</v>
      </c>
      <c r="C17" s="2">
        <v>0</v>
      </c>
      <c r="D17" s="2" t="s">
        <v>25</v>
      </c>
      <c r="E17" s="2" t="s">
        <v>25</v>
      </c>
      <c r="F17" s="2" t="s">
        <v>25</v>
      </c>
      <c r="G17" s="2" t="s">
        <v>25</v>
      </c>
      <c r="H17" s="2">
        <v>0</v>
      </c>
      <c r="I17" s="2">
        <v>0</v>
      </c>
      <c r="J17" s="2" t="s">
        <v>25</v>
      </c>
      <c r="K17" s="2" t="s">
        <v>25</v>
      </c>
      <c r="L17" s="2" t="s">
        <v>30</v>
      </c>
    </row>
    <row r="18" spans="1:12" x14ac:dyDescent="0.2">
      <c r="A18" s="2" t="s">
        <v>31</v>
      </c>
      <c r="B18" s="2" t="s">
        <v>12</v>
      </c>
      <c r="C18" s="2" t="s">
        <v>12</v>
      </c>
      <c r="D18" s="2" t="s">
        <v>12</v>
      </c>
      <c r="E18" s="2" t="s">
        <v>12</v>
      </c>
      <c r="F18" s="2" t="s">
        <v>12</v>
      </c>
      <c r="G18" s="2" t="s">
        <v>12</v>
      </c>
      <c r="H18" s="2" t="s">
        <v>12</v>
      </c>
      <c r="I18" s="2" t="s">
        <v>12</v>
      </c>
      <c r="J18" s="2" t="s">
        <v>12</v>
      </c>
      <c r="K18" s="2" t="s">
        <v>12</v>
      </c>
      <c r="L18" s="2" t="s">
        <v>13</v>
      </c>
    </row>
    <row r="19" spans="1:12" x14ac:dyDescent="0.2">
      <c r="A19" s="2" t="s">
        <v>32</v>
      </c>
      <c r="B19" s="2" t="s">
        <v>12</v>
      </c>
      <c r="C19" s="2" t="s">
        <v>12</v>
      </c>
      <c r="D19" s="2" t="s">
        <v>12</v>
      </c>
      <c r="E19" s="2" t="s">
        <v>12</v>
      </c>
      <c r="F19" s="2" t="s">
        <v>12</v>
      </c>
      <c r="G19" s="2" t="s">
        <v>12</v>
      </c>
      <c r="H19" s="2" t="s">
        <v>12</v>
      </c>
      <c r="I19" s="2" t="s">
        <v>12</v>
      </c>
      <c r="J19" s="2" t="s">
        <v>12</v>
      </c>
      <c r="K19" s="2" t="s">
        <v>12</v>
      </c>
      <c r="L19" s="2" t="s">
        <v>13</v>
      </c>
    </row>
    <row r="20" spans="1:12" x14ac:dyDescent="0.2">
      <c r="A20" s="2" t="s">
        <v>33</v>
      </c>
      <c r="B20" s="2" t="s">
        <v>12</v>
      </c>
      <c r="C20" s="2" t="s">
        <v>12</v>
      </c>
      <c r="D20" s="2" t="s">
        <v>12</v>
      </c>
      <c r="E20" s="2" t="s">
        <v>12</v>
      </c>
      <c r="F20" s="2" t="s">
        <v>12</v>
      </c>
      <c r="G20" s="2" t="s">
        <v>12</v>
      </c>
      <c r="H20" s="2" t="s">
        <v>12</v>
      </c>
      <c r="I20" s="2" t="s">
        <v>12</v>
      </c>
      <c r="J20" s="2" t="s">
        <v>12</v>
      </c>
      <c r="K20" s="2" t="s">
        <v>12</v>
      </c>
      <c r="L20" s="2" t="s">
        <v>13</v>
      </c>
    </row>
    <row r="21" spans="1:12" x14ac:dyDescent="0.2">
      <c r="A21" s="2" t="s">
        <v>34</v>
      </c>
      <c r="B21" s="2">
        <v>1</v>
      </c>
      <c r="C21" s="2">
        <v>3</v>
      </c>
      <c r="D21" s="2">
        <v>0</v>
      </c>
      <c r="E21" s="2">
        <v>1</v>
      </c>
      <c r="F21" s="2">
        <v>1</v>
      </c>
      <c r="G21" s="2">
        <v>1</v>
      </c>
      <c r="H21" s="2">
        <v>2</v>
      </c>
      <c r="I21" s="2">
        <v>0</v>
      </c>
      <c r="J21" s="2">
        <v>4</v>
      </c>
      <c r="K21" s="2">
        <v>0</v>
      </c>
    </row>
    <row r="22" spans="1:12" x14ac:dyDescent="0.2">
      <c r="A22" s="2" t="s">
        <v>35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 t="s">
        <v>25</v>
      </c>
      <c r="H22" s="2">
        <v>0</v>
      </c>
      <c r="I22" s="2" t="s">
        <v>25</v>
      </c>
      <c r="J22" s="2">
        <v>0</v>
      </c>
      <c r="K22" s="2" t="s">
        <v>25</v>
      </c>
    </row>
    <row r="23" spans="1:12" x14ac:dyDescent="0.2">
      <c r="A23" s="2" t="s">
        <v>36</v>
      </c>
      <c r="B23" s="2" t="s">
        <v>12</v>
      </c>
      <c r="C23" s="2" t="s">
        <v>12</v>
      </c>
      <c r="D23" s="2" t="s">
        <v>12</v>
      </c>
      <c r="E23" s="2" t="s">
        <v>12</v>
      </c>
      <c r="F23" s="2" t="s">
        <v>12</v>
      </c>
      <c r="G23" s="2" t="s">
        <v>12</v>
      </c>
      <c r="H23" s="2" t="s">
        <v>12</v>
      </c>
      <c r="I23" s="2" t="s">
        <v>12</v>
      </c>
      <c r="J23" s="2" t="s">
        <v>12</v>
      </c>
      <c r="K23" s="2" t="s">
        <v>12</v>
      </c>
      <c r="L23" s="2" t="s">
        <v>37</v>
      </c>
    </row>
    <row r="24" spans="1:12" x14ac:dyDescent="0.2">
      <c r="A24" s="2" t="s">
        <v>38</v>
      </c>
      <c r="B24" s="2" t="s">
        <v>12</v>
      </c>
      <c r="C24" s="2" t="s">
        <v>12</v>
      </c>
      <c r="D24" s="2" t="s">
        <v>12</v>
      </c>
      <c r="E24" s="2" t="s">
        <v>12</v>
      </c>
      <c r="F24" s="2" t="s">
        <v>12</v>
      </c>
      <c r="G24" s="2" t="s">
        <v>12</v>
      </c>
      <c r="H24" s="2" t="s">
        <v>12</v>
      </c>
      <c r="I24" s="2" t="s">
        <v>12</v>
      </c>
      <c r="J24" s="2" t="s">
        <v>12</v>
      </c>
      <c r="K24" s="2" t="s">
        <v>12</v>
      </c>
      <c r="L24" s="2" t="s">
        <v>13</v>
      </c>
    </row>
    <row r="25" spans="1:12" x14ac:dyDescent="0.2">
      <c r="A25" s="2" t="s">
        <v>39</v>
      </c>
      <c r="B25" s="2">
        <v>0</v>
      </c>
      <c r="C25" s="2">
        <v>0</v>
      </c>
      <c r="D25" s="2">
        <v>0</v>
      </c>
      <c r="E25" s="2">
        <v>0</v>
      </c>
      <c r="F25" s="2">
        <v>2</v>
      </c>
      <c r="G25" s="2">
        <v>2</v>
      </c>
      <c r="H25" s="2" t="s">
        <v>41</v>
      </c>
      <c r="I25" s="2" t="s">
        <v>41</v>
      </c>
      <c r="J25" s="2" t="s">
        <v>41</v>
      </c>
      <c r="K25" s="2" t="s">
        <v>41</v>
      </c>
      <c r="L25" s="2" t="s">
        <v>40</v>
      </c>
    </row>
    <row r="26" spans="1:12" x14ac:dyDescent="0.2">
      <c r="A26" s="2" t="s">
        <v>42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 t="s">
        <v>25</v>
      </c>
    </row>
    <row r="27" spans="1:12" x14ac:dyDescent="0.2">
      <c r="A27" s="2" t="s">
        <v>46</v>
      </c>
      <c r="B27" s="2">
        <v>0</v>
      </c>
      <c r="C27" s="2">
        <v>4</v>
      </c>
      <c r="D27" s="2">
        <v>0</v>
      </c>
      <c r="E27" s="2">
        <v>5</v>
      </c>
      <c r="F27" s="2">
        <v>0</v>
      </c>
      <c r="G27" s="2">
        <v>2</v>
      </c>
      <c r="H27" s="2">
        <v>0</v>
      </c>
      <c r="I27" s="2">
        <v>3</v>
      </c>
      <c r="J27" s="2">
        <v>0</v>
      </c>
      <c r="K27" s="2">
        <v>2</v>
      </c>
    </row>
    <row r="28" spans="1:12" x14ac:dyDescent="0.2">
      <c r="A28" s="2" t="s">
        <v>47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</row>
    <row r="29" spans="1:12" x14ac:dyDescent="0.2">
      <c r="A29" s="2" t="s">
        <v>48</v>
      </c>
      <c r="B29" s="2">
        <v>60</v>
      </c>
      <c r="C29" s="2">
        <v>9</v>
      </c>
      <c r="D29" s="2">
        <v>26</v>
      </c>
      <c r="E29" s="2">
        <v>23</v>
      </c>
      <c r="F29" s="2">
        <v>33</v>
      </c>
      <c r="G29" s="2">
        <v>19</v>
      </c>
      <c r="H29" s="2">
        <v>27</v>
      </c>
      <c r="I29" s="2">
        <v>20</v>
      </c>
      <c r="J29" s="2" t="s">
        <v>12</v>
      </c>
      <c r="K29" s="2" t="s">
        <v>12</v>
      </c>
      <c r="L29" s="2" t="s">
        <v>49</v>
      </c>
    </row>
    <row r="30" spans="1:12" x14ac:dyDescent="0.2">
      <c r="A30" s="2" t="s">
        <v>43</v>
      </c>
      <c r="B30" s="2" t="s">
        <v>12</v>
      </c>
      <c r="C30" s="2" t="s">
        <v>12</v>
      </c>
      <c r="D30" s="2">
        <v>0</v>
      </c>
      <c r="E30" s="2" t="s">
        <v>25</v>
      </c>
      <c r="F30" s="2">
        <v>0</v>
      </c>
      <c r="G30" s="2" t="s">
        <v>25</v>
      </c>
      <c r="H30" s="2">
        <v>0</v>
      </c>
      <c r="I30" s="2" t="s">
        <v>25</v>
      </c>
      <c r="J30" s="2">
        <v>0</v>
      </c>
      <c r="K30" s="2">
        <v>0</v>
      </c>
      <c r="L30" s="2" t="s">
        <v>50</v>
      </c>
    </row>
    <row r="31" spans="1:12" x14ac:dyDescent="0.2">
      <c r="A31" s="2" t="s">
        <v>45</v>
      </c>
      <c r="B31" s="2" t="s">
        <v>12</v>
      </c>
      <c r="C31" s="2" t="s">
        <v>12</v>
      </c>
      <c r="D31" s="2" t="s">
        <v>12</v>
      </c>
      <c r="E31" s="2" t="s">
        <v>12</v>
      </c>
      <c r="F31" s="2" t="s">
        <v>12</v>
      </c>
      <c r="G31" s="2" t="s">
        <v>12</v>
      </c>
      <c r="H31" s="2" t="s">
        <v>12</v>
      </c>
      <c r="I31" s="2" t="s">
        <v>12</v>
      </c>
      <c r="J31" s="2" t="s">
        <v>12</v>
      </c>
      <c r="K31" s="2" t="s">
        <v>12</v>
      </c>
      <c r="L31" s="2" t="s">
        <v>13</v>
      </c>
    </row>
    <row r="32" spans="1:12" x14ac:dyDescent="0.2">
      <c r="A32" s="2" t="s">
        <v>44</v>
      </c>
      <c r="B32" s="2" t="s">
        <v>12</v>
      </c>
      <c r="C32" s="2" t="s">
        <v>12</v>
      </c>
      <c r="D32" s="2" t="s">
        <v>12</v>
      </c>
      <c r="E32" s="2" t="s">
        <v>12</v>
      </c>
      <c r="F32" s="2" t="s">
        <v>12</v>
      </c>
      <c r="G32" s="2" t="s">
        <v>12</v>
      </c>
      <c r="H32" s="2" t="s">
        <v>12</v>
      </c>
      <c r="I32" s="2" t="s">
        <v>12</v>
      </c>
      <c r="J32" s="2" t="s">
        <v>12</v>
      </c>
      <c r="K32" s="2" t="s">
        <v>12</v>
      </c>
      <c r="L32" s="2" t="s">
        <v>13</v>
      </c>
    </row>
    <row r="33" spans="1:12" x14ac:dyDescent="0.2">
      <c r="A33" s="2" t="s">
        <v>51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2</v>
      </c>
      <c r="H33" s="2">
        <v>0</v>
      </c>
      <c r="I33" s="2">
        <v>1</v>
      </c>
      <c r="J33" s="2">
        <v>1</v>
      </c>
      <c r="K33" s="2">
        <v>0</v>
      </c>
    </row>
    <row r="34" spans="1:12" ht="15" x14ac:dyDescent="0.2">
      <c r="A34" s="4" t="s">
        <v>53</v>
      </c>
      <c r="B34" s="4">
        <f t="shared" ref="B34:K34" si="0">SUM(B6:B33)</f>
        <v>89</v>
      </c>
      <c r="C34" s="4">
        <f t="shared" si="0"/>
        <v>55</v>
      </c>
      <c r="D34" s="4">
        <f t="shared" si="0"/>
        <v>56</v>
      </c>
      <c r="E34" s="4">
        <f t="shared" si="0"/>
        <v>71</v>
      </c>
      <c r="F34" s="4">
        <f t="shared" si="0"/>
        <v>49</v>
      </c>
      <c r="G34" s="4">
        <f t="shared" si="0"/>
        <v>58</v>
      </c>
      <c r="H34" s="4">
        <f t="shared" si="0"/>
        <v>49</v>
      </c>
      <c r="I34" s="4">
        <f t="shared" si="0"/>
        <v>64</v>
      </c>
      <c r="J34" s="4">
        <f t="shared" si="0"/>
        <v>20</v>
      </c>
      <c r="K34" s="4">
        <f t="shared" si="0"/>
        <v>38</v>
      </c>
      <c r="L34" s="4"/>
    </row>
    <row r="35" spans="1:12" x14ac:dyDescent="0.2">
      <c r="A35" s="2" t="s">
        <v>54</v>
      </c>
      <c r="B35" s="1">
        <f>SUM(B34:C34)</f>
        <v>144</v>
      </c>
      <c r="C35" s="1"/>
      <c r="D35" s="1">
        <f>SUM(D34:E34)</f>
        <v>127</v>
      </c>
      <c r="E35" s="1"/>
      <c r="F35" s="1">
        <f>SUM(F34:G34)</f>
        <v>107</v>
      </c>
      <c r="G35" s="1"/>
      <c r="H35" s="1">
        <f>SUM(H34:I34)</f>
        <v>113</v>
      </c>
      <c r="I35" s="1"/>
      <c r="J35" s="1">
        <f>SUM(J34:K34)</f>
        <v>58</v>
      </c>
      <c r="K35" s="1"/>
    </row>
    <row r="46" spans="1:12" s="3" customFormat="1" x14ac:dyDescent="0.2"/>
    <row r="54" spans="1:12" x14ac:dyDescent="0.2">
      <c r="A54" s="2" t="s">
        <v>55</v>
      </c>
      <c r="F54" s="2" t="s">
        <v>56</v>
      </c>
      <c r="L54" s="2" t="s">
        <v>57</v>
      </c>
    </row>
    <row r="72" spans="1:15" customFormat="1" ht="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6" spans="1:15" x14ac:dyDescent="0.2">
      <c r="A76" s="2" t="s">
        <v>58</v>
      </c>
    </row>
  </sheetData>
  <sortState ref="A4:L33">
    <sortCondition ref="A4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Scottish Parliament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 F (Fraser)</dc:creator>
  <cp:lastModifiedBy>Hustler T (Tim)</cp:lastModifiedBy>
  <dcterms:created xsi:type="dcterms:W3CDTF">2016-07-19T09:24:39Z</dcterms:created>
  <dcterms:modified xsi:type="dcterms:W3CDTF">2016-07-20T12:48:41Z</dcterms:modified>
</cp:coreProperties>
</file>