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monstermaya/Dropbox (Circulate San Diego)/[]-CSDTeam/Policy/COVID Transportation Response/Transit Ridership for Essential Workers Report/Publication Versions/"/>
    </mc:Choice>
  </mc:AlternateContent>
  <xr:revisionPtr revIDLastSave="0" documentId="13_ncr:1_{B5B2EB4D-D5BD-4142-9E34-20D7942612C6}" xr6:coauthVersionLast="45" xr6:coauthVersionMax="45" xr10:uidLastSave="{00000000-0000-0000-0000-000000000000}"/>
  <bookViews>
    <workbookView xWindow="14260" yWindow="460" windowWidth="18300" windowHeight="16380" xr2:uid="{00000000-000D-0000-FFFF-FFFF00000000}"/>
  </bookViews>
  <sheets>
    <sheet name="Occupation-specific data" sheetId="1" r:id="rId1"/>
    <sheet name="READ 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D15" i="1" l="1"/>
  <c r="D16" i="1"/>
  <c r="D17" i="1"/>
  <c r="D14" i="1"/>
</calcChain>
</file>

<file path=xl/sharedStrings.xml><?xml version="1.0" encoding="utf-8"?>
<sst xmlns="http://schemas.openxmlformats.org/spreadsheetml/2006/main" count="21" uniqueCount="21">
  <si>
    <t>Occupation</t>
  </si>
  <si>
    <t>Food preparation workers (4030)</t>
  </si>
  <si>
    <t>Janitors and building cleaners (4220)</t>
  </si>
  <si>
    <t>Highway maintenance workers (6730)</t>
  </si>
  <si>
    <t>Using this worksheet:</t>
  </si>
  <si>
    <t>Interpreting the data:</t>
  </si>
  <si>
    <t>Source information:</t>
  </si>
  <si>
    <t>Calculations and analytical methods:</t>
  </si>
  <si>
    <t xml:space="preserve">Analysis by Circulate San Diego, 2020
Data are from the American Community Survey 1-year 2018 estimates.
Data were collected using the IPUMS-USA database. (Steven Ruggles et. al. IPUMS USA: Version 10.0 [1-year 2018 estimates]. Minneapolis, MN: IPUMS, 2020. https://doi.org/10.18128/D010.V10.0). </t>
  </si>
  <si>
    <r>
      <t xml:space="preserve">This worksheet contains data on people who work in four essential San Diego-Carlsbad Metropolitan Statistical Area (MSA) industries who must commute on transit to get to their jobs during the COVID-19 outbreak. Data tables are in the </t>
    </r>
    <r>
      <rPr>
        <b/>
        <sz val="12"/>
        <color theme="1"/>
        <rFont val="Calibri"/>
        <family val="2"/>
        <scheme val="minor"/>
      </rPr>
      <t>Occupation-specific data</t>
    </r>
    <r>
      <rPr>
        <sz val="11"/>
        <color theme="1"/>
        <rFont val="Calibri"/>
        <family val="2"/>
        <scheme val="minor"/>
      </rPr>
      <t xml:space="preserve"> tab. 
For data on other industries, regions, and cities of interest, access the data directly in IPUMS (see instructions below) or request the data from TransitCenter (contact mbuchanan@transitcenter.org)
</t>
    </r>
  </si>
  <si>
    <t>Essential worker definitions:</t>
  </si>
  <si>
    <t>Analysis: Workers in select essential San Diego-area industries who commute on transit</t>
  </si>
  <si>
    <t>Total San Diego-Carlsbad MSA residents reporting a commute mode</t>
  </si>
  <si>
    <t>Total San Diego-Carlsbad MSA residents commuting by transit (bus, rail, or ferry)</t>
  </si>
  <si>
    <t>San Diego-Carlsbad MSA transit modal share for occupation</t>
  </si>
  <si>
    <t>These data are estimates with margins of error, and therefore should be interpreted with caution. The margin of error on the data increases as the population size gets smaller. For example, the margin of error is much lower for the commute mode of San Diego-Carlsbad MSA janitors and building cleaners (a population of more than 35,000), compared to the commute mode of San Diego-Carlsbad MSA highway maintenance workers (a population of less than 400).
Data are collected based on where workers live, not where they work. For example, a cardiovascular technologist who lives in the San Diego-Carlsbad MSA but works in the El Centro MSA would be captured in the San Diego-Carlsbad data.</t>
  </si>
  <si>
    <t>All workers (essential and non-essential)</t>
  </si>
  <si>
    <t>Cardiovascular technologists and technicians (OMB code 3321)</t>
  </si>
  <si>
    <t>This analysis was conducted using the IPUMS Online Data Analysis System; go to https://usa.ipums.org/usa/sda/, scroll down to the "use data from a single sample" table, and select "2018 ACS". (A free account is required to access the online tool.) Then, to generate the table we used, select "occ - Occupation" (under "work") for row and "tranwork - Means of transportation to work" (under "Place of work and travel time") for column. To limit the table to a specific MSA, enter met2013 as a selection filter, with the 2013 OMB code for the MSA in parentheses; for example, for San Diego-Carlsbad MSA data, enter met2013(41740). (A full list of MSA codes is available at https://usa.ipums.org/usa-action/variables/met2013#codes_section). Select "perwt - Person Weight" for weight, under output options check "Row" for percentaging and "Weighted N", then click "Run the Table." The generated table will list data for each occupation under its 2018 census occupational classification system code; for a full list of such codes, see https://usa.ipums.org/usa/volii/occ2018.shtml. For our calculations, we subtracted "n/a" from "row total" to generate "Total residents reporting a commute mode" and summed "31 - Bus or trolley bus", "32 - Streetcar or trolley car", "33 - Subway or elevated", "34 - Railroad", and "36 - Ferryboat" to generate "Total residents commuting by transit."</t>
  </si>
  <si>
    <t>Transit Ridership by Specific Occupations of Essential Workers</t>
  </si>
  <si>
    <t>Occupations are defined by their 2018 census occupational classification system code (https://usa.ipums.org/usa/volii/occ2018.shtml)
Essential workforce counts workers who belong to essential industries, which will continue to operate during COVID-19 “shelter in place” orders. Elected officials have made local determinations about which industries are “essential,” but these categorizations are broadly similar across cities and states. 
For this analysis, we selected certain occupations that align with this list of “essential” industries (https://s24526.pcdn.co/wp-content/uploads/2020/03/20200319-Life-Sustaining-Business-1.pdf), released by Pennsylvania Governor Tom Wolf on March 19 (https://www.timesleader.com/news/777068/wolf-all-non-life-sustaining-businesses-must-close-by-8-p-m) and taking effect on March 21. 
COVID-19 impacts may affect the commutes of some people in the selected essential occupations, such as food preparation workers who normally commute to restaurants that currently are closed due to the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</si>
</sst>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10" fontId="0" fillId="0" borderId="0" xfId="0" applyNumberFormat="1" applyAlignment="1">
      <alignment wrapText="1"/>
    </xf>
    <xf numFmtId="0" fontId="0" fillId="0" borderId="0" xfId="0" applyAlignment="1"/>
    <xf numFmtId="0" fontId="0" fillId="0" borderId="0" xfId="0" applyAlignment="1">
      <alignment horizontal="right" vertical="center" wrapText="1"/>
    </xf>
    <xf numFmtId="0" fontId="0" fillId="0" borderId="1" xfId="0" applyBorder="1" applyAlignment="1">
      <alignment wrapText="1"/>
    </xf>
    <xf numFmtId="10" fontId="0" fillId="0" borderId="1" xfId="0" applyNumberFormat="1" applyBorder="1" applyAlignment="1">
      <alignment wrapText="1"/>
    </xf>
    <xf numFmtId="0" fontId="1" fillId="2" borderId="1" xfId="0" applyFont="1" applyFill="1" applyBorder="1" applyAlignment="1">
      <alignment wrapText="1"/>
    </xf>
    <xf numFmtId="0" fontId="0" fillId="3" borderId="1" xfId="0" applyFill="1" applyBorder="1" applyAlignment="1">
      <alignment wrapText="1"/>
    </xf>
    <xf numFmtId="10" fontId="0" fillId="3" borderId="1" xfId="0" applyNumberFormat="1" applyFill="1" applyBorder="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1671841</xdr:colOff>
      <xdr:row>10</xdr:row>
      <xdr:rowOff>99060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3595891" cy="1432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1</xdr:col>
      <xdr:colOff>2390026</xdr:colOff>
      <xdr:row>7</xdr:row>
      <xdr:rowOff>144780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45720"/>
          <a:ext cx="3632086" cy="1379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workbookViewId="0">
      <selection activeCell="C5" sqref="C5"/>
    </sheetView>
  </sheetViews>
  <sheetFormatPr baseColWidth="10" defaultColWidth="8.83203125" defaultRowHeight="15" x14ac:dyDescent="0.2"/>
  <cols>
    <col min="1" max="1" width="28.83203125" customWidth="1"/>
    <col min="2" max="2" width="29.33203125" customWidth="1"/>
    <col min="3" max="3" width="40" customWidth="1"/>
    <col min="4" max="4" width="32" customWidth="1"/>
  </cols>
  <sheetData>
    <row r="1" spans="1:4" x14ac:dyDescent="0.2">
      <c r="A1" s="10" t="s">
        <v>19</v>
      </c>
    </row>
    <row r="2" spans="1:4" x14ac:dyDescent="0.2">
      <c r="A2" s="10"/>
    </row>
    <row r="13" spans="1:4" ht="48" x14ac:dyDescent="0.2">
      <c r="A13" s="7" t="s">
        <v>0</v>
      </c>
      <c r="B13" s="7" t="s">
        <v>12</v>
      </c>
      <c r="C13" s="7" t="s">
        <v>13</v>
      </c>
      <c r="D13" s="7" t="s">
        <v>14</v>
      </c>
    </row>
    <row r="14" spans="1:4" ht="32" x14ac:dyDescent="0.2">
      <c r="A14" s="5" t="s">
        <v>17</v>
      </c>
      <c r="B14" s="5">
        <v>1344</v>
      </c>
      <c r="C14" s="5">
        <v>171</v>
      </c>
      <c r="D14" s="6">
        <f>C14/B14</f>
        <v>0.12723214285714285</v>
      </c>
    </row>
    <row r="15" spans="1:4" ht="16" x14ac:dyDescent="0.2">
      <c r="A15" s="5" t="s">
        <v>1</v>
      </c>
      <c r="B15" s="5">
        <v>17691</v>
      </c>
      <c r="C15" s="5">
        <v>2085</v>
      </c>
      <c r="D15" s="6">
        <f t="shared" ref="D15:D19" si="0">C15/B15</f>
        <v>0.11785653722231643</v>
      </c>
    </row>
    <row r="16" spans="1:4" ht="32" x14ac:dyDescent="0.2">
      <c r="A16" s="5" t="s">
        <v>2</v>
      </c>
      <c r="B16" s="5">
        <v>36341</v>
      </c>
      <c r="C16" s="5">
        <v>2350</v>
      </c>
      <c r="D16" s="6">
        <f t="shared" si="0"/>
        <v>6.466525412069013E-2</v>
      </c>
    </row>
    <row r="17" spans="1:4" ht="32" x14ac:dyDescent="0.2">
      <c r="A17" s="5" t="s">
        <v>3</v>
      </c>
      <c r="B17" s="5">
        <v>377</v>
      </c>
      <c r="C17" s="5">
        <v>117</v>
      </c>
      <c r="D17" s="6">
        <f t="shared" si="0"/>
        <v>0.31034482758620691</v>
      </c>
    </row>
    <row r="18" spans="1:4" x14ac:dyDescent="0.2">
      <c r="A18" s="5"/>
      <c r="B18" s="5"/>
      <c r="C18" s="5"/>
      <c r="D18" s="6"/>
    </row>
    <row r="19" spans="1:4" ht="32" x14ac:dyDescent="0.2">
      <c r="A19" s="8" t="s">
        <v>16</v>
      </c>
      <c r="B19" s="8">
        <v>1605804</v>
      </c>
      <c r="C19" s="8">
        <v>45252</v>
      </c>
      <c r="D19" s="9">
        <f t="shared" si="0"/>
        <v>2.818027604863358E-2</v>
      </c>
    </row>
    <row r="20" spans="1:4" x14ac:dyDescent="0.2">
      <c r="A20" s="1"/>
      <c r="B20" s="1"/>
      <c r="C20" s="1"/>
      <c r="D20" s="2"/>
    </row>
    <row r="21" spans="1:4" x14ac:dyDescent="0.2">
      <c r="A21" s="1"/>
      <c r="B21" s="1"/>
      <c r="C21" s="1"/>
      <c r="D21" s="2"/>
    </row>
    <row r="22" spans="1:4" x14ac:dyDescent="0.2">
      <c r="A22" s="1"/>
      <c r="B22" s="1"/>
      <c r="C22" s="1"/>
      <c r="D22" s="2"/>
    </row>
    <row r="23" spans="1:4" x14ac:dyDescent="0.2">
      <c r="A23" s="1"/>
      <c r="B23" s="1"/>
      <c r="C23" s="1"/>
      <c r="D23" s="2"/>
    </row>
    <row r="24" spans="1:4" x14ac:dyDescent="0.2">
      <c r="A24" s="1"/>
      <c r="B24" s="1"/>
      <c r="C24" s="1"/>
      <c r="D24" s="2"/>
    </row>
    <row r="25" spans="1:4" x14ac:dyDescent="0.2">
      <c r="A25" s="1"/>
      <c r="B25" s="1"/>
      <c r="C25" s="1"/>
      <c r="D25" s="1"/>
    </row>
    <row r="26" spans="1:4" x14ac:dyDescent="0.2">
      <c r="A26" s="1"/>
      <c r="B26" s="1"/>
      <c r="C26" s="1"/>
      <c r="D26" s="1"/>
    </row>
    <row r="27" spans="1:4" x14ac:dyDescent="0.2">
      <c r="A27" s="1"/>
      <c r="B27" s="1"/>
      <c r="C27" s="1"/>
      <c r="D27" s="1"/>
    </row>
    <row r="28" spans="1:4" x14ac:dyDescent="0.2">
      <c r="A28" s="1"/>
      <c r="B28" s="1"/>
      <c r="C28" s="1"/>
      <c r="D28" s="1"/>
    </row>
    <row r="29" spans="1:4" x14ac:dyDescent="0.2">
      <c r="A29" s="1"/>
      <c r="B29" s="1"/>
      <c r="C29" s="1"/>
      <c r="D29" s="1"/>
    </row>
    <row r="30" spans="1:4" x14ac:dyDescent="0.2">
      <c r="A30" s="1"/>
      <c r="B30" s="1"/>
      <c r="C30" s="1"/>
      <c r="D30"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B28"/>
  <sheetViews>
    <sheetView topLeftCell="A13" workbookViewId="0">
      <selection activeCell="B15" sqref="B15"/>
    </sheetView>
  </sheetViews>
  <sheetFormatPr baseColWidth="10" defaultColWidth="8.83203125" defaultRowHeight="15" x14ac:dyDescent="0.2"/>
  <cols>
    <col min="1" max="1" width="19" customWidth="1"/>
    <col min="2" max="2" width="68.5" customWidth="1"/>
  </cols>
  <sheetData>
    <row r="9" spans="1:2" x14ac:dyDescent="0.2">
      <c r="A9" s="3" t="s">
        <v>11</v>
      </c>
      <c r="B9" s="1"/>
    </row>
    <row r="10" spans="1:2" ht="141" customHeight="1" x14ac:dyDescent="0.2">
      <c r="A10" s="4" t="s">
        <v>4</v>
      </c>
      <c r="B10" s="1" t="s">
        <v>9</v>
      </c>
    </row>
    <row r="11" spans="1:2" ht="188.25" customHeight="1" x14ac:dyDescent="0.2">
      <c r="A11" s="4" t="s">
        <v>5</v>
      </c>
      <c r="B11" s="1" t="s">
        <v>15</v>
      </c>
    </row>
    <row r="12" spans="1:2" ht="112" x14ac:dyDescent="0.2">
      <c r="A12" s="4" t="s">
        <v>6</v>
      </c>
      <c r="B12" s="1" t="s">
        <v>8</v>
      </c>
    </row>
    <row r="13" spans="1:2" ht="272" x14ac:dyDescent="0.2">
      <c r="A13" s="4" t="s">
        <v>7</v>
      </c>
      <c r="B13" s="1" t="s">
        <v>18</v>
      </c>
    </row>
    <row r="14" spans="1:2" ht="248.25" customHeight="1" x14ac:dyDescent="0.2">
      <c r="A14" s="4" t="s">
        <v>10</v>
      </c>
      <c r="B14" s="1" t="s">
        <v>20</v>
      </c>
    </row>
    <row r="15" spans="1:2" x14ac:dyDescent="0.2">
      <c r="A15" s="1"/>
      <c r="B15" s="1"/>
    </row>
    <row r="16" spans="1:2"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Occupation-specific data</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Furillo</dc:creator>
  <cp:lastModifiedBy>Maya Rosas</cp:lastModifiedBy>
  <dcterms:created xsi:type="dcterms:W3CDTF">2020-04-14T13:35:36Z</dcterms:created>
  <dcterms:modified xsi:type="dcterms:W3CDTF">2020-04-22T17:58:10Z</dcterms:modified>
</cp:coreProperties>
</file>