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REPORTING" sheetId="1" r:id="rId1"/>
    <sheet name="Sheet2" sheetId="2" r:id="rId2"/>
    <sheet name="Sheet3" sheetId="3" r:id="rId3"/>
  </sheets>
  <externalReferences>
    <externalReference r:id="rId4"/>
  </externalReferences>
  <definedNames>
    <definedName name="__123Graph_A" hidden="1">#REF!</definedName>
    <definedName name="__123Graph_ACost_2" hidden="1">#REF!</definedName>
    <definedName name="__123Graph_B" hidden="1">#REF!</definedName>
    <definedName name="__123Graph_BCost_2" hidden="1">#REF!</definedName>
    <definedName name="__123Graph_X" hidden="1">#REF!</definedName>
    <definedName name="__123Graph_XCost_2" hidden="1">#REF!</definedName>
    <definedName name="_Order1" hidden="1">255</definedName>
    <definedName name="_Order2" hidden="1">255</definedName>
    <definedName name="_Table2_In1" hidden="1">#REF!</definedName>
    <definedName name="_Table2_In2" hidden="1">#REF!</definedName>
    <definedName name="_Table2_Out" hidden="1">#REF!</definedName>
    <definedName name="Acre2sqft">[1]ConversionFactors!$C$30</definedName>
    <definedName name="AltModes_flow">'[1]13-Transit'!$B$68:$V$68</definedName>
    <definedName name="AltModes_imp">'[1]13-Transit'!$B$66:$V$66</definedName>
    <definedName name="bbl2gal">[1]ConversionFactors!$C$34</definedName>
    <definedName name="BKL_MTCO2e">'[1]Municipal Air Travel'!$B$44:$V$44</definedName>
    <definedName name="Btu2kBtu">[1]ConversionFactors!$F$6</definedName>
    <definedName name="ccf2cf">[1]ConversionFactors!$C$15</definedName>
    <definedName name="ccf2kBtu">[1]ConversionFactors!$C$14</definedName>
    <definedName name="CEI_TotalkWh">[1]Electricity!$B$13:$V$13</definedName>
    <definedName name="cf2ccf">[1]ConversionFactors!$F$15</definedName>
    <definedName name="cf2CubicMeter">[1]ConversionFactors!$C$36</definedName>
    <definedName name="cf2gal">[1]ConversionFactors!$C$35</definedName>
    <definedName name="cf2liter">[1]ConversionFactors!$C$32</definedName>
    <definedName name="cf2Mcf">[1]ConversionFactors!$F$16</definedName>
    <definedName name="Class_10__MT_CO2e">'[1]On-road_Vehicle Class'!$B$41:$V$41</definedName>
    <definedName name="Class_25__MT_CO2e">'[1]On-road_Vehicle Class'!$B$42:$V$42</definedName>
    <definedName name="Class_40__MT_CO2e">'[1]On-road_Vehicle Class'!$B$43:$V$43</definedName>
    <definedName name="Class_50__MT_CO2e">'[1]On-road_Vehicle Class'!$B$44:$V$44</definedName>
    <definedName name="Class_60__MT_CO2e">'[1]On-road_Vehicle Class'!$B$45:$V$45</definedName>
    <definedName name="CLE_MTCO2e">'[1]Commercial Air Travel'!$B$61:$V$61</definedName>
    <definedName name="Cleveland_Population_Residential_Persons">'[1]Population - Demographics'!$B$8:$V$8</definedName>
    <definedName name="CNGDGE2cf">[1]ConversionFactors!$C$52</definedName>
    <definedName name="CNGDGE2GGE">[1]ConversionFactors!$C$51</definedName>
    <definedName name="CoalAnthTon2kBtu">[1]ConversionFactors!$C$17</definedName>
    <definedName name="CoalBitTon2kBtu">[1]ConversionFactors!$C$18</definedName>
    <definedName name="CoalTrainCar2ton">[1]ConversionFactors!$C$19</definedName>
    <definedName name="ComEff_flow">'[1]2_3-Businesses_Hubs'!$B$95:$V$95</definedName>
    <definedName name="ComEff_Imp">'[1]2_3-Businesses_Hubs'!$B$93:$V$93</definedName>
    <definedName name="construction_permit_sqft">'[1]4-Green Building Codes'!$B$37</definedName>
    <definedName name="construction_permit_sqft_commercial">'[1]4-Green Building Codes'!$B$49</definedName>
    <definedName name="CPP_TotalkWh">[1]Electricity!$B$19:$V$19</definedName>
    <definedName name="Cycling_imp">'[1]14-Cycling'!$B$64:$V$64</definedName>
    <definedName name="Dth2MMBtu">[1]ConversionFactors!$C$10</definedName>
    <definedName name="Dth2th">[1]ConversionFactors!$C$11</definedName>
    <definedName name="Electricity_Consumption_CEI_commercial_kWh">[1]Electricity!$B$10:$V$10</definedName>
    <definedName name="Electricity_Consumption_CEI_industrial_kWh">[1]Electricity!$B$11:$V$11</definedName>
    <definedName name="Electricity_Consumption_CEI_residential_kWh">[1]Electricity!$B$9:$V$9</definedName>
    <definedName name="Electricity_Consumption_CPP_commercial_kWh">[1]Electricity!$B$16:$V$16</definedName>
    <definedName name="Electricity_Consumption_CPP_industrial_kWh">[1]Electricity!$B$17:$V$17</definedName>
    <definedName name="Electricity_Consumption_CPP_residential_kWh">[1]Electricity!$B$15:$V$15</definedName>
    <definedName name="electricity_emissions_commercial_MTCO2e">[1]Electricity!$B$147:$V$147</definedName>
    <definedName name="electricity_emissions_industrial_MTCO2e">[1]Electricity!$B$150:$V$150</definedName>
    <definedName name="Electricity_Emissions_Residential_MTCO2e">[1]Electricity!$B$144:$V$144</definedName>
    <definedName name="electricity_emissions_streettrafficlights_MTCO2e">[1]Electricity!$B$153:$V$153</definedName>
    <definedName name="Electricity_rate_commercial">'[1]Utility Rates'!$B$15:$V$15</definedName>
    <definedName name="Electricity_rate_industrial">'[1]Utility Rates'!$B$16:$V$16</definedName>
    <definedName name="Electricity_rate_Residential">'[1]Utility Rates'!$B$14:$V$14</definedName>
    <definedName name="Emission_factor_combined_electricity_lbsCO2_MWh">[1]Electricity!$B$59:$V$59</definedName>
    <definedName name="Emission_Factor_CPP_Electricity_lbsCH4_mwh">[1]Electricity!$B$48:$V$48</definedName>
    <definedName name="Emission_Factor_CPP_Electricity_lbsCO2_mwh">[1]Electricity!$B$47:$V$47</definedName>
    <definedName name="Emission_Factor_CPP_Electricity_lbsN2O_mwh">[1]Electricity!$B$49:$V$49</definedName>
    <definedName name="Emission_factor_electricity_MTCO2e_kWh_revised">'[1]10-Clean Energy Policy'!$B$58:$V$58</definedName>
    <definedName name="Emission_Factor_Electricty_eGRID_NB_lbsCO2e_MWh">[1]Electricity!$B$38:$V$38</definedName>
    <definedName name="Emission_Factor_FirstEnergy_Electricity_lbsCH4_mwh">[1]Electricity!$B$54:$V$54</definedName>
    <definedName name="Emission_Factor_FirstEnergy_Electricity_lbsCO2_mwh">[1]Electricity!$B$53:$V$53</definedName>
    <definedName name="Emission_Factor_FirstEnergy_Electricity_lbsN2O_mwh">[1]Electricity!$B$55:$V$55</definedName>
    <definedName name="Emission_Factor_Natural_Gas_MTCO2e_MCF">'[1]Natural Gas'!$B$37:$V$37</definedName>
    <definedName name="ft2m">[1]ConversionFactors!$F$28</definedName>
    <definedName name="g2kg">[1]ConversionFactors!$F$25</definedName>
    <definedName name="g2lb">[1]ConversionFactors!$F$20</definedName>
    <definedName name="gal2bbl">[1]ConversionFactors!$F$34</definedName>
    <definedName name="gal2cf">[1]ConversionFactors!$F$35</definedName>
    <definedName name="gal2L">[1]ConversionFactors!$F$33</definedName>
    <definedName name="GalDiesel2kBtu">[1]ConversionFactors!$C$49</definedName>
    <definedName name="GalFuelOil2tokBtu">[1]ConversionFactors!$C$46</definedName>
    <definedName name="GalGasoline2MMBtu">[1]ConversionFactors!$C$50</definedName>
    <definedName name="GalPropane2kBtu">[1]ConversionFactors!$C$47</definedName>
    <definedName name="GBC_flow">'[1]4-Green Building Codes'!$B$93:$V$93</definedName>
    <definedName name="GBC_imp">'[1]4-Green Building Codes'!$B$91:$V$91</definedName>
    <definedName name="GrowthRate_AirlineTransportation">'[1]Growth Factors'!$B$21:$V$21</definedName>
    <definedName name="growthrate_electricity_average">'[1]Growth Factors'!$B$11:$V$11</definedName>
    <definedName name="GrowthRate_Electricity_Commercial">'[1]Growth Factors'!$B$8:$V$8</definedName>
    <definedName name="GrowthRate_Electricity_Industrial">'[1]Growth Factors'!$B$9:$V$9</definedName>
    <definedName name="GrowthRate_Electricity_Residential">'[1]Growth Factors'!$B$7:$V$7</definedName>
    <definedName name="GrowthRate_Electricity_StreetTrafficLights">'[1]Growth Factors'!$B$10:$V$10</definedName>
    <definedName name="GrowthRate_LargeEmitters">'[1]Growth Factors'!$B$25:$V$25</definedName>
    <definedName name="GrowthRate_MarineVessels">'[1]Growth Factors'!$B$24:$V$24</definedName>
    <definedName name="GrowthRate_NG_Commercial">'[1]Growth Factors'!$B$13:$V$13</definedName>
    <definedName name="GrowthRate_NG_Fugitive">'[1]Growth Factors'!$B$15:$V$15</definedName>
    <definedName name="GrowthRate_NG_Industrial">'[1]Growth Factors'!$B$14:$V$14</definedName>
    <definedName name="GrowthRate_NG_Residential">'[1]Growth Factors'!$B$12:$V$12</definedName>
    <definedName name="GrowthRate_OnRoadVehicle_Class10">'[1]Growth Factors'!$B$16:$V$16</definedName>
    <definedName name="GrowthRate_OnRoadVehicle_Class25">'[1]Growth Factors'!$B$17:$V$17</definedName>
    <definedName name="GrowthRate_OnRoadVehicle_Class40">'[1]Growth Factors'!$B$18:$V$18</definedName>
    <definedName name="GrowthRate_OnRoadVehicle_Class50">'[1]Growth Factors'!$B$19:$V$19</definedName>
    <definedName name="GrowthRate_OnRoadVehicle_Class60">'[1]Growth Factors'!$B$20:$V$20</definedName>
    <definedName name="GrowthRate_SolidWasteDisposal">'[1]Growth Factors'!$B$26:$V$26</definedName>
    <definedName name="GrowthRate_WWTreatment">'[1]Growth Factors'!$B$27:$V$27</definedName>
    <definedName name="GWP_CH4">[1]ConversionFactors!$B$58</definedName>
    <definedName name="GWP_CO2">[1]ConversionFactors!$B$57</definedName>
    <definedName name="GWP_HFC134">[1]ConversionFactors!$B$60</definedName>
    <definedName name="GWP_HFC134a">[1]ConversionFactors!$B$61</definedName>
    <definedName name="GWP_N2O">[1]ConversionFactors!$B$59</definedName>
    <definedName name="GWP_R404A">[1]ConversionFactors!$B$62</definedName>
    <definedName name="GWP_R410A">[1]ConversionFactors!$B$63</definedName>
    <definedName name="GWP_SF6">[1]ConversionFactors!$B$64</definedName>
    <definedName name="IndusProcess_flow">'[1]7-Industrial Emissions'!$B$57:$V$57</definedName>
    <definedName name="IndusProcess_imp">'[1]7-Industrial Emissions'!$B$55:$V$55</definedName>
    <definedName name="IntegrateStakeholders_flow">'[1]27-CSG'!$B$47:$V$47</definedName>
    <definedName name="kBtu2Btu">[1]ConversionFactors!$C$6</definedName>
    <definedName name="kBtu2ccf">[1]ConversionFactors!$F$14</definedName>
    <definedName name="kBtu2kWh">[1]ConversionFactors!$F$7</definedName>
    <definedName name="kBtu2MMBtu">[1]ConversionFactors!$F$5</definedName>
    <definedName name="kBtu2th">[1]ConversionFactors!$F$12</definedName>
    <definedName name="kg2g">[1]ConversionFactors!$C$25</definedName>
    <definedName name="kg2lb">[1]ConversionFactors!$C$26</definedName>
    <definedName name="kg2TonneMetric">[1]ConversionFactors!$F$24</definedName>
    <definedName name="kWh2kBtu">[1]ConversionFactors!$C$7</definedName>
    <definedName name="kWh2MMBtu">[1]ConversionFactors!$C$8</definedName>
    <definedName name="kWh2MWh">[1]ConversionFactors!$F$9</definedName>
    <definedName name="LargeEmitters_TotIndProcess_MTCO2e">'[1]Large Emitters'!$B$165:$V$165</definedName>
    <definedName name="lb2g">[1]ConversionFactors!$C$20</definedName>
    <definedName name="lb2kg">[1]ConversionFactors!$F$26</definedName>
    <definedName name="lb2TonneMetric">[1]ConversionFactors!$F$22</definedName>
    <definedName name="lb2TonShort">[1]ConversionFactors!$F$21</definedName>
    <definedName name="lbSteam2kBtu">[1]ConversionFactors!$C$40</definedName>
    <definedName name="liter2cf">[1]ConversionFactors!$F$32</definedName>
    <definedName name="liter2gal">[1]ConversionFactors!$C$33</definedName>
    <definedName name="m2ft">[1]ConversionFactors!$C$28</definedName>
    <definedName name="MA_flow">'[1]6-Clean Energy Access'!$B$38:$V$38</definedName>
    <definedName name="MA_imp">'[1]6-Clean Energy Access'!$B$36:$V$36</definedName>
    <definedName name="Marine_Emissions_MTCO2e">'[1]Marine Vessels'!$B$111:$V$111</definedName>
    <definedName name="Mcf2cf">[1]ConversionFactors!$C$16</definedName>
    <definedName name="Mcf2th">[1]ConversionFactors!$F$13</definedName>
    <definedName name="Microgrid_flow">'[1]9-Advanced Technology'!$B$61:$V$61</definedName>
    <definedName name="Microgrid_imp">'[1]9-Advanced Technology'!$B$59:$V$59</definedName>
    <definedName name="MLB2lb">[1]ConversionFactors!$C$41</definedName>
    <definedName name="MMBtu2Dth">[1]ConversionFactors!$F$10</definedName>
    <definedName name="MMBtu2kBtu">[1]ConversionFactors!$C$5</definedName>
    <definedName name="MMBtu2kWh">[1]ConversionFactors!$F$8</definedName>
    <definedName name="MWh2kWh">[1]ConversionFactors!$C$9</definedName>
    <definedName name="Natural_gas_rate">'[1]Utility Rates'!$B$17:$V$17</definedName>
    <definedName name="naturalgas_commercial_MTCO2e">'[1]Natural Gas'!$B$99:$V$99</definedName>
    <definedName name="NaturalGas_Consumption_commercial_MCF">'[1]Natural Gas'!$B$17:$V$17</definedName>
    <definedName name="NaturalGas_Consumption_industrial_MCF">'[1]Natural Gas'!$B$18:$V$18</definedName>
    <definedName name="NaturalGas_Consumption_residential_MCF">'[1]Natural Gas'!$B$16:$V$16</definedName>
    <definedName name="NaturalGas_FugitiveEmissions_MTCO2e">'[1]Large Emitters'!$B$167:$V$167</definedName>
    <definedName name="naturalgas_industrial_MTCO2e">'[1]Natural Gas'!$B$102:$V$102</definedName>
    <definedName name="naturalgas_residential_MTCO2e">'[1]Natural Gas'!$B$96:$V$96</definedName>
    <definedName name="ReduceSWRO_flow">'[1]18-Reduce Stormwater Runoff'!$B$115:$V$115</definedName>
    <definedName name="ReduceSWRO_imp">'[1]18-Reduce Stormwater Runoff'!$B$113:$V$113</definedName>
    <definedName name="ResEff_flow">'[1]1-Homes'!$B$53:$V$53</definedName>
    <definedName name="ResEff_Imp">'[1]1-Homes'!$B$51:$V$51</definedName>
    <definedName name="SolarPV_flow">'[1]5-Solar PV'!$B$90:$V$90</definedName>
    <definedName name="SolarPV_imp">'[1]5-Solar PV'!$B$88:$V$88</definedName>
    <definedName name="SolidWaste_MTCO2e">'[1]Solid Waste'!$B$64:$V$64</definedName>
    <definedName name="sqft2Acre">[1]ConversionFactors!$F$30</definedName>
    <definedName name="SqMeter2Sqft">[1]ConversionFactors!$C$31</definedName>
    <definedName name="SqMile2Acre">[1]ConversionFactors!$C$29</definedName>
    <definedName name="th2Dth">[1]ConversionFactors!$F$11</definedName>
    <definedName name="th2kBtu">[1]ConversionFactors!$C$12</definedName>
    <definedName name="th2Mcf">[1]ConversionFactors!$C$13</definedName>
    <definedName name="Therm2MMBtu">[1]ConversionFactors!$C$45</definedName>
    <definedName name="TonhrCHW2kBtu">[1]ConversionFactors!$C$42</definedName>
    <definedName name="TonneMetric2g">[1]ConversionFactors!$C$27</definedName>
    <definedName name="TonneMetric2kg">[1]ConversionFactors!$C$24</definedName>
    <definedName name="TonneMetric2lb">[1]ConversionFactors!$C$22</definedName>
    <definedName name="TonneMetric2TonShort">[1]ConversionFactors!$C$23</definedName>
    <definedName name="TonShort2lb">[1]ConversionFactors!$C$21</definedName>
    <definedName name="TonShort2TonneMetric">[1]ConversionFactors!$F$23</definedName>
    <definedName name="TonShortWoodChips2kBtu">[1]ConversionFactors!$C$48</definedName>
    <definedName name="utilitygoals_flow">'[1]10-Clean Energy Policy'!$B$66:$V$66</definedName>
    <definedName name="UtilityGoals_imp">'[1]10-Clean Energy Policy'!$B$64:$V$64</definedName>
    <definedName name="UTP_flow">'[1]17-Urban Tree Plan'!$B$50:$V$50</definedName>
    <definedName name="UTP_imp">'[1]17-Urban Tree Plan'!$B$48:$V$48</definedName>
    <definedName name="VehEff_flow">'[1]11-Cleaner Vehicles'!$B$89:$V$89</definedName>
    <definedName name="VehEff_imp">'[1]11-Cleaner Vehicles'!$B$87:$V$87</definedName>
    <definedName name="WasteRD_flow">'[1]22-Waste Reduction &amp; Diversion'!$B$41:$V$41</definedName>
    <definedName name="WasteRD_imp">'[1]22-Waste Reduction &amp; Diversion'!$B$39:$V$39</definedName>
    <definedName name="water_rate">'[1]Utility Rates'!$B$21:$V$21</definedName>
    <definedName name="WaterEff_flow">'[1]19-Water Conservation &amp; Eff.'!$B$36:$V$36</definedName>
    <definedName name="WaterEff_imp">'[1]19-Water Conservation &amp; Eff.'!$B$34:$V$34</definedName>
    <definedName name="Wind_flow">'[1]8-Offshore Wind'!$B$40:$V$40</definedName>
    <definedName name="Wind_imp">'[1]8-Offshore Wind'!$B$38:$V$38</definedName>
    <definedName name="WW_Combustion_MTCO2e">'[1]Water and Wastewater'!$B$155:$V$155</definedName>
    <definedName name="WW_Fugitive_MTCO2e">'[1]Water and Wastewater'!$B$161:$V$161</definedName>
    <definedName name="WW_Process_MTCO2e">'[1]Water and Wastewater'!$B$158:$V$158</definedName>
    <definedName name="year">[1]Electricity!$B$3:$V$3</definedName>
    <definedName name="zoninglanduse_flow">'[1]16-Zoning and Land Use Codes'!$B$47:$V$47</definedName>
    <definedName name="zoninglanduse_imp">'[1]16-Zoning and Land Use Codes'!$B$45:$V$45</definedName>
  </definedNames>
  <calcPr calcId="145621" iterate="1" iterateCount="1" calcOnSave="0"/>
</workbook>
</file>

<file path=xl/sharedStrings.xml><?xml version="1.0" encoding="utf-8"?>
<sst xmlns="http://schemas.openxmlformats.org/spreadsheetml/2006/main" count="1087" uniqueCount="152">
  <si>
    <t>Reporting Year</t>
  </si>
  <si>
    <t>CO2, CH4, N2O</t>
  </si>
  <si>
    <t>I - Stationary Energy</t>
  </si>
  <si>
    <t>CO2</t>
  </si>
  <si>
    <t>I.1 Residential Buildings</t>
  </si>
  <si>
    <t>Scope</t>
  </si>
  <si>
    <t>CH4</t>
  </si>
  <si>
    <t>I.1.1 Emissions from Fuel Combustion within the city boundary</t>
  </si>
  <si>
    <t>N2O</t>
  </si>
  <si>
    <t>Amount</t>
  </si>
  <si>
    <t>CH4, N2O</t>
  </si>
  <si>
    <t>Units</t>
  </si>
  <si>
    <t>MCF</t>
  </si>
  <si>
    <t>Gases</t>
  </si>
  <si>
    <t>Emissions Factor</t>
  </si>
  <si>
    <t>EF_NatGas</t>
  </si>
  <si>
    <t>CO2 - kgCO2e/MCF</t>
  </si>
  <si>
    <t>CH4 - kgCH4/MCF</t>
  </si>
  <si>
    <t>N2O - kgN2O/MCF</t>
  </si>
  <si>
    <t>Emissions (MTCO2e) CO2</t>
  </si>
  <si>
    <t>Emissions (MTCO2e) CH4</t>
  </si>
  <si>
    <t>Emissions (MTCO2e) N2O</t>
  </si>
  <si>
    <t>Total tCO2e</t>
  </si>
  <si>
    <t>I.1.1 Emissions from grid-supplied energy consumed within the city boundary</t>
  </si>
  <si>
    <t>CEI - Electricity</t>
  </si>
  <si>
    <t>kWh</t>
  </si>
  <si>
    <t>EF_Elec_CEI</t>
  </si>
  <si>
    <t>CO2 - lbCO2e/kWh</t>
  </si>
  <si>
    <t>CH4 - lbCH4/kWh</t>
  </si>
  <si>
    <t>N2O - lbN2O/kWh</t>
  </si>
  <si>
    <t>CPP - Electricity</t>
  </si>
  <si>
    <t>EF_Elec_CPP</t>
  </si>
  <si>
    <t>I.2 Commercial and Institutional Buildings and Facilities</t>
  </si>
  <si>
    <t>I.2.1 Emissions from Fuel Combustion within the city boundary</t>
  </si>
  <si>
    <t>I.2.2 Emissions from grid-supplied energy consumed within the city boundary</t>
  </si>
  <si>
    <t>CEI - Electricity (commercial + street light)</t>
  </si>
  <si>
    <t>CPP - Electricity (commercial + street light) wastewater electricity use included</t>
  </si>
  <si>
    <t>I.3 Manufacturing and Construction</t>
  </si>
  <si>
    <t>I.3.1 Emissions from Fuel Combustion within the city boundary</t>
  </si>
  <si>
    <t>EF_NatGas_Ind</t>
  </si>
  <si>
    <t>I.3.2 Emissions from grid-supplied energy consumed within the city boundary</t>
  </si>
  <si>
    <t>CEI - Electricity (wastewater included)</t>
  </si>
  <si>
    <t>CPP - Electricity (wastewater included)</t>
  </si>
  <si>
    <t>I.4 Energy Industries</t>
  </si>
  <si>
    <t>I.4.4 Emissions from energy generation supplied to the grid (Lake Shore Power Plant)</t>
  </si>
  <si>
    <t>year</t>
  </si>
  <si>
    <t>Power Generation_Lake Shore</t>
  </si>
  <si>
    <t>I.8 Fugitive Emissions from Oil and Natural Gas Systems</t>
  </si>
  <si>
    <t>I.8.1 Emissions from Fugitive emissions within the city boundary (East Ohio Gas Co.)</t>
  </si>
  <si>
    <t>East_Ohio_Gas</t>
  </si>
  <si>
    <t>II - Transport</t>
  </si>
  <si>
    <t>II.1 On-Road Transportation</t>
  </si>
  <si>
    <t>II.1.1 Emissions from Fuel Combustion on-road transportation occurring in the city</t>
  </si>
  <si>
    <t>Class 10 Vehicles</t>
  </si>
  <si>
    <t>miles</t>
  </si>
  <si>
    <t>CO3</t>
  </si>
  <si>
    <t>CO4</t>
  </si>
  <si>
    <t>Class10_Vechile</t>
  </si>
  <si>
    <t>CO2 - gCO2e/mile</t>
  </si>
  <si>
    <t>Class 25 Vehicles</t>
  </si>
  <si>
    <t>Class25_Vehicle</t>
  </si>
  <si>
    <t>Class 40 Vehicles</t>
  </si>
  <si>
    <t>Class40_Vechicles</t>
  </si>
  <si>
    <t>Class 50 Vehicles</t>
  </si>
  <si>
    <t>Class50_Vehicles</t>
  </si>
  <si>
    <t>Class 60 Vehicles</t>
  </si>
  <si>
    <t>Class60_Vehichles</t>
  </si>
  <si>
    <t>II.2 Railways - Included in electricity totals not broken out separately here</t>
  </si>
  <si>
    <t>II.3 Waterborne Navigation</t>
  </si>
  <si>
    <t>II.3.3 Emissions from transboundary journeys occurring outside the city</t>
  </si>
  <si>
    <t>kg Fuel</t>
  </si>
  <si>
    <t>Waterborne</t>
  </si>
  <si>
    <t>CO2 -kgCO2/kg fuel</t>
  </si>
  <si>
    <t>CH4 - kgCH4/kg fuel</t>
  </si>
  <si>
    <t>N2O - kgN2O/kg fuel</t>
  </si>
  <si>
    <t>II.4 Aviation Navigation</t>
  </si>
  <si>
    <t>II.4.3 Emissions from transboundary journeys occurring outside the city</t>
  </si>
  <si>
    <t>CLE Airport Commercial Air Travel- gallons estimated from enplaned/deplaned. USED PASSENGER COUNTS (ENPLANEMENTS) &amp; GHG/PASSENGER</t>
  </si>
  <si>
    <t>gallons Jet Fuel</t>
  </si>
  <si>
    <t>Enplanements</t>
  </si>
  <si>
    <t>GHG_Per_Emplanement</t>
  </si>
  <si>
    <t>GHG emissions per enplanement (tons CO2e)</t>
  </si>
  <si>
    <t>Jet Fuel</t>
  </si>
  <si>
    <t>CO2 -kgCO2e/gallon</t>
  </si>
  <si>
    <t>CH4 - kgCO2e/gallon</t>
  </si>
  <si>
    <t>N2O - kgCO2e/gallon</t>
  </si>
  <si>
    <t xml:space="preserve">Municipal Air Travel - Jet Fuel </t>
  </si>
  <si>
    <t>Municipal Air Travel - AV Gas</t>
  </si>
  <si>
    <t>gallons AVGas</t>
  </si>
  <si>
    <t>AVGas</t>
  </si>
  <si>
    <t>III - Waste</t>
  </si>
  <si>
    <t>III.1 Solid Waste Disposal</t>
  </si>
  <si>
    <t>II.1.2 Emissions from solid waste generated in the city but disposed of in landfills or open dumps outside the city</t>
  </si>
  <si>
    <t>Residential/Commercial MSW</t>
  </si>
  <si>
    <t>lbs.</t>
  </si>
  <si>
    <t>Solid_Waste</t>
  </si>
  <si>
    <t>eCO2 -MtCO2e/lb.</t>
  </si>
  <si>
    <t>Industrial Waste</t>
  </si>
  <si>
    <t>III.4 Wastewater</t>
  </si>
  <si>
    <t xml:space="preserve">II.4.1 Emissions from wastewater generated and treated within the city  </t>
  </si>
  <si>
    <t>check</t>
  </si>
  <si>
    <t>Process Emissions - Easterly/Westerly</t>
  </si>
  <si>
    <t>people</t>
  </si>
  <si>
    <t>WW_Process_withoutNitrification</t>
  </si>
  <si>
    <t>N2O - gCO2e/person</t>
  </si>
  <si>
    <t>II.4.3 Emissions from wastewater generated within the city and treated outside city limits</t>
  </si>
  <si>
    <t>Incineration of Sludges - biogenic carbon not accounted for</t>
  </si>
  <si>
    <t>MT sludge</t>
  </si>
  <si>
    <t>WW_Incineration</t>
  </si>
  <si>
    <t>CH4 - gCH4/MT</t>
  </si>
  <si>
    <t>N2O - gN2O/MT</t>
  </si>
  <si>
    <t>Process Emissions - Southerly</t>
  </si>
  <si>
    <t>WW_Process_withNitrification</t>
  </si>
  <si>
    <t>N2O - gN2O/person (With Nitrification *High Nitrogen Content Factor of 1.25 for Larger C&amp;I Base)</t>
  </si>
  <si>
    <t>Direct Estuary Discharge</t>
  </si>
  <si>
    <t>kg sewage - N</t>
  </si>
  <si>
    <t>WW_DirectDischarge</t>
  </si>
  <si>
    <t>N2O - kgN2O/kg sewage N</t>
  </si>
  <si>
    <t>IV - Industrial Processes and Product Use</t>
  </si>
  <si>
    <t>IV.1 Industrial Processes</t>
  </si>
  <si>
    <t>II.1 Emissions from industrial processes occurring in the city boundary</t>
  </si>
  <si>
    <t>Arcelor Mittal Cleveland Inc. (excludes Natural Gas - avoid double counting)</t>
  </si>
  <si>
    <t>Cleveland Clinic - Hospital (excludes Natural Gas - avoid double counting)</t>
  </si>
  <si>
    <t>Cleveland Thermal LLC - District Heat Plant (excludes Natural Gas - avoid double counting)</t>
  </si>
  <si>
    <t>Medical Center Company - District Heat Plant (excludes Natural Gas - avoid double counting)</t>
  </si>
  <si>
    <t>Lake Shore Power Plant - Stationary combustion (not electricity generating fuel)</t>
  </si>
  <si>
    <t>Lincoln (excludes Natural Gas - avoid double counting)</t>
  </si>
  <si>
    <t>2010</t>
  </si>
  <si>
    <t>2011</t>
  </si>
  <si>
    <t>2012</t>
  </si>
  <si>
    <t>2013</t>
  </si>
  <si>
    <t>2014</t>
  </si>
  <si>
    <t>2015</t>
  </si>
  <si>
    <t>2016</t>
  </si>
  <si>
    <t>2017</t>
  </si>
  <si>
    <t>Scope 1</t>
  </si>
  <si>
    <t>Scope 2</t>
  </si>
  <si>
    <t>Scope 3</t>
  </si>
  <si>
    <t>Total</t>
  </si>
  <si>
    <t xml:space="preserve">BASIC+ S3 </t>
  </si>
  <si>
    <t>Energy Use</t>
  </si>
  <si>
    <t>Energy Generation Supplied to the grid</t>
  </si>
  <si>
    <t>Transportation</t>
  </si>
  <si>
    <t>Waste</t>
  </si>
  <si>
    <t>IPPU</t>
  </si>
  <si>
    <t>% Change (2010 baseline)</t>
  </si>
  <si>
    <t>Sources by Scope - CDP/GPC Reporting</t>
  </si>
  <si>
    <t xml:space="preserve">Stationary Energy Use </t>
  </si>
  <si>
    <t>Stationary Energy:</t>
  </si>
  <si>
    <t xml:space="preserve"> energy generation supplied to the grid </t>
  </si>
  <si>
    <t>IPPU Scope 1 (IV)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</si>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</sst>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0000"/>
    <numFmt numFmtId="167" formatCode="0.00000"/>
    <numFmt numFmtId="168" formatCode="0.0000"/>
    <numFmt numFmtId="169" formatCode="0.0000000"/>
    <numFmt numFmtId="170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8"/>
      <color theme="3"/>
      <name val="Cambria"/>
      <family val="2"/>
      <scheme val="maj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AD8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E2F2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ED"/>
        <bgColor indexed="64"/>
      </patternFill>
    </fill>
    <fill>
      <patternFill patternType="solid">
        <fgColor rgb="FFB8CDE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2" borderId="1" applyNumberFormat="0" applyFont="0" applyAlignment="0" applyProtection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0" xfId="1"/>
    <xf numFmtId="0" fontId="1" fillId="0" borderId="0" xfId="1" applyFont="1"/>
    <xf numFmtId="3" fontId="4" fillId="0" borderId="0" xfId="1" applyNumberFormat="1" applyAlignment="1">
      <alignment horizontal="right"/>
    </xf>
    <xf numFmtId="0" fontId="4" fillId="0" borderId="0" xfId="1" applyAlignment="1">
      <alignment horizontal="right"/>
    </xf>
    <xf numFmtId="164" fontId="4" fillId="0" borderId="0" xfId="1" applyNumberFormat="1"/>
    <xf numFmtId="0" fontId="1" fillId="19" borderId="0" xfId="1" applyFont="1" applyFill="1"/>
    <xf numFmtId="3" fontId="4" fillId="0" borderId="0" xfId="1" applyNumberFormat="1"/>
    <xf numFmtId="0" fontId="4" fillId="0" borderId="0" xfId="1" applyBorder="1"/>
    <xf numFmtId="0" fontId="4" fillId="0" borderId="0" xfId="1" applyFont="1" applyBorder="1"/>
    <xf numFmtId="0" fontId="6" fillId="0" borderId="0" xfId="1" applyFont="1" applyBorder="1"/>
    <xf numFmtId="0" fontId="1" fillId="0" borderId="0" xfId="1" applyFont="1" applyBorder="1" applyAlignment="1">
      <alignment horizontal="right"/>
    </xf>
    <xf numFmtId="3" fontId="1" fillId="19" borderId="0" xfId="1" applyNumberFormat="1" applyFont="1" applyFill="1" applyAlignment="1">
      <alignment horizontal="right"/>
    </xf>
    <xf numFmtId="0" fontId="1" fillId="19" borderId="0" xfId="1" applyFont="1" applyFill="1" applyAlignment="1">
      <alignment horizontal="right"/>
    </xf>
    <xf numFmtId="164" fontId="1" fillId="19" borderId="0" xfId="1" applyNumberFormat="1" applyFont="1" applyFill="1" applyAlignment="1">
      <alignment horizontal="right"/>
    </xf>
    <xf numFmtId="0" fontId="4" fillId="0" borderId="0" xfId="1" applyFont="1"/>
    <xf numFmtId="0" fontId="6" fillId="0" borderId="0" xfId="1" applyFont="1" applyFill="1" applyBorder="1" applyAlignment="1">
      <alignment wrapText="1"/>
    </xf>
    <xf numFmtId="4" fontId="6" fillId="0" borderId="0" xfId="1" applyNumberFormat="1" applyFont="1" applyFill="1" applyBorder="1" applyAlignment="1">
      <alignment horizontal="right" wrapText="1"/>
    </xf>
    <xf numFmtId="168" fontId="4" fillId="0" borderId="0" xfId="1" applyNumberFormat="1" applyAlignment="1">
      <alignment horizontal="right"/>
    </xf>
    <xf numFmtId="0" fontId="4" fillId="0" borderId="0" xfId="1" applyFill="1"/>
    <xf numFmtId="43" fontId="4" fillId="0" borderId="0" xfId="1" applyNumberFormat="1"/>
    <xf numFmtId="0" fontId="1" fillId="0" borderId="3" xfId="1" applyFont="1" applyBorder="1"/>
    <xf numFmtId="1" fontId="4" fillId="0" borderId="4" xfId="1" applyNumberFormat="1" applyBorder="1" applyAlignment="1">
      <alignment horizontal="right"/>
    </xf>
    <xf numFmtId="0" fontId="1" fillId="0" borderId="5" xfId="1" applyFont="1" applyBorder="1"/>
    <xf numFmtId="3" fontId="4" fillId="0" borderId="6" xfId="1" applyNumberFormat="1" applyBorder="1" applyAlignment="1">
      <alignment horizontal="right"/>
    </xf>
    <xf numFmtId="0" fontId="1" fillId="0" borderId="7" xfId="1" applyNumberFormat="1" applyFont="1" applyFill="1" applyBorder="1" applyAlignment="1" applyProtection="1"/>
    <xf numFmtId="3" fontId="1" fillId="0" borderId="8" xfId="1" applyNumberFormat="1" applyFont="1" applyFill="1" applyBorder="1" applyAlignment="1" applyProtection="1">
      <alignment horizontal="right"/>
    </xf>
    <xf numFmtId="0" fontId="3" fillId="22" borderId="0" xfId="1" applyFont="1" applyFill="1"/>
    <xf numFmtId="3" fontId="3" fillId="22" borderId="0" xfId="1" applyNumberFormat="1" applyFont="1" applyFill="1" applyAlignment="1">
      <alignment horizontal="right"/>
    </xf>
    <xf numFmtId="0" fontId="1" fillId="23" borderId="2" xfId="1" applyFont="1" applyFill="1" applyBorder="1"/>
    <xf numFmtId="164" fontId="1" fillId="23" borderId="2" xfId="1" applyNumberFormat="1" applyFont="1" applyFill="1" applyBorder="1" applyAlignment="1">
      <alignment horizontal="right"/>
    </xf>
    <xf numFmtId="0" fontId="1" fillId="0" borderId="2" xfId="1" applyFont="1" applyBorder="1"/>
    <xf numFmtId="164" fontId="1" fillId="0" borderId="2" xfId="1" applyNumberFormat="1" applyFont="1" applyBorder="1" applyAlignment="1">
      <alignment horizontal="right"/>
    </xf>
    <xf numFmtId="164" fontId="4" fillId="0" borderId="2" xfId="1" applyNumberFormat="1" applyBorder="1" applyAlignment="1">
      <alignment horizontal="right"/>
    </xf>
    <xf numFmtId="3" fontId="4" fillId="23" borderId="2" xfId="1" applyNumberFormat="1" applyFill="1" applyBorder="1" applyAlignment="1">
      <alignment horizontal="right"/>
    </xf>
    <xf numFmtId="0" fontId="3" fillId="0" borderId="2" xfId="1" applyFont="1" applyBorder="1"/>
    <xf numFmtId="164" fontId="3" fillId="0" borderId="2" xfId="1" applyNumberFormat="1" applyFont="1" applyBorder="1" applyAlignment="1">
      <alignment horizontal="right"/>
    </xf>
    <xf numFmtId="0" fontId="3" fillId="24" borderId="2" xfId="1" applyFont="1" applyFill="1" applyBorder="1"/>
    <xf numFmtId="0" fontId="3" fillId="24" borderId="2" xfId="1" applyFont="1" applyFill="1" applyBorder="1" applyAlignment="1">
      <alignment horizontal="right"/>
    </xf>
    <xf numFmtId="170" fontId="3" fillId="24" borderId="2" xfId="3" applyNumberFormat="1" applyFont="1" applyFill="1" applyBorder="1" applyAlignment="1">
      <alignment horizontal="right"/>
    </xf>
    <xf numFmtId="0" fontId="7" fillId="0" borderId="0" xfId="1" applyFont="1" applyFill="1"/>
    <xf numFmtId="0" fontId="4" fillId="0" borderId="0" xfId="1" applyFill="1" applyAlignment="1">
      <alignment horizontal="right"/>
    </xf>
    <xf numFmtId="10" fontId="3" fillId="24" borderId="2" xfId="3" applyNumberFormat="1" applyFont="1" applyFill="1" applyBorder="1" applyAlignment="1">
      <alignment horizontal="right"/>
    </xf>
    <xf numFmtId="0" fontId="4" fillId="15" borderId="2" xfId="1" applyFill="1" applyBorder="1" applyAlignment="1">
      <alignment wrapText="1"/>
    </xf>
    <xf numFmtId="0" fontId="3" fillId="15" borderId="2" xfId="1" applyFont="1" applyFill="1" applyBorder="1" applyAlignment="1">
      <alignment horizontal="right" wrapText="1"/>
    </xf>
    <xf numFmtId="0" fontId="3" fillId="15" borderId="0" xfId="1" applyFont="1" applyFill="1" applyBorder="1" applyAlignment="1">
      <alignment horizontal="right" wrapText="1"/>
    </xf>
    <xf numFmtId="0" fontId="7" fillId="18" borderId="0" xfId="1" applyFont="1" applyFill="1" applyAlignment="1">
      <alignment horizontal="center" wrapText="1"/>
    </xf>
    <xf numFmtId="0" fontId="5" fillId="16" borderId="0" xfId="1" applyFont="1" applyFill="1" applyAlignment="1">
      <alignment wrapText="1"/>
    </xf>
    <xf numFmtId="0" fontId="5" fillId="16" borderId="0" xfId="1" applyFont="1" applyFill="1" applyAlignment="1">
      <alignment horizontal="right" wrapText="1"/>
    </xf>
    <xf numFmtId="0" fontId="4" fillId="0" borderId="0" xfId="1" applyAlignment="1">
      <alignment wrapText="1"/>
    </xf>
    <xf numFmtId="0" fontId="2" fillId="17" borderId="0" xfId="1" applyFont="1" applyFill="1" applyAlignment="1">
      <alignment wrapText="1"/>
    </xf>
    <xf numFmtId="0" fontId="4" fillId="17" borderId="0" xfId="1" applyFill="1" applyAlignment="1">
      <alignment horizontal="right" wrapText="1"/>
    </xf>
    <xf numFmtId="0" fontId="3" fillId="18" borderId="0" xfId="1" applyFont="1" applyFill="1" applyAlignment="1">
      <alignment wrapText="1"/>
    </xf>
    <xf numFmtId="3" fontId="4" fillId="18" borderId="0" xfId="1" applyNumberFormat="1" applyFill="1" applyAlignment="1">
      <alignment horizontal="right" wrapText="1"/>
    </xf>
    <xf numFmtId="0" fontId="4" fillId="18" borderId="0" xfId="1" applyFill="1" applyAlignment="1">
      <alignment horizontal="right" wrapText="1"/>
    </xf>
    <xf numFmtId="164" fontId="1" fillId="18" borderId="0" xfId="1" applyNumberFormat="1" applyFont="1" applyFill="1" applyAlignment="1">
      <alignment horizontal="right" wrapText="1"/>
    </xf>
    <xf numFmtId="3" fontId="4" fillId="0" borderId="0" xfId="1" applyNumberFormat="1" applyAlignment="1">
      <alignment horizontal="right" wrapText="1"/>
    </xf>
    <xf numFmtId="0" fontId="4" fillId="0" borderId="0" xfId="1" applyAlignment="1">
      <alignment horizontal="right" wrapText="1"/>
    </xf>
    <xf numFmtId="0" fontId="1" fillId="0" borderId="0" xfId="1" applyFont="1" applyAlignment="1">
      <alignment horizontal="right" wrapText="1"/>
    </xf>
    <xf numFmtId="0" fontId="1" fillId="0" borderId="0" xfId="1" applyFont="1" applyAlignment="1">
      <alignment wrapText="1"/>
    </xf>
    <xf numFmtId="165" fontId="1" fillId="0" borderId="0" xfId="1" applyNumberFormat="1" applyFont="1" applyAlignment="1">
      <alignment horizontal="right" wrapText="1"/>
    </xf>
    <xf numFmtId="0" fontId="4" fillId="19" borderId="0" xfId="1" applyFill="1" applyAlignment="1">
      <alignment wrapText="1"/>
    </xf>
    <xf numFmtId="3" fontId="4" fillId="19" borderId="0" xfId="1" applyNumberFormat="1" applyFill="1" applyAlignment="1">
      <alignment horizontal="right" wrapText="1"/>
    </xf>
    <xf numFmtId="166" fontId="4" fillId="0" borderId="0" xfId="1" applyNumberFormat="1" applyAlignment="1">
      <alignment horizontal="right" wrapText="1"/>
    </xf>
    <xf numFmtId="164" fontId="1" fillId="0" borderId="0" xfId="1" applyNumberFormat="1" applyFont="1" applyAlignment="1">
      <alignment horizontal="right" wrapText="1"/>
    </xf>
    <xf numFmtId="0" fontId="1" fillId="19" borderId="0" xfId="1" applyFont="1" applyFill="1" applyAlignment="1">
      <alignment wrapText="1"/>
    </xf>
    <xf numFmtId="0" fontId="3" fillId="17" borderId="0" xfId="1" applyFont="1" applyFill="1" applyAlignment="1">
      <alignment horizontal="right" wrapText="1"/>
    </xf>
    <xf numFmtId="2" fontId="4" fillId="0" borderId="0" xfId="1" applyNumberFormat="1" applyAlignment="1">
      <alignment horizontal="right" wrapText="1"/>
    </xf>
    <xf numFmtId="167" fontId="4" fillId="0" borderId="0" xfId="1" applyNumberFormat="1" applyAlignment="1">
      <alignment horizontal="right" wrapText="1"/>
    </xf>
    <xf numFmtId="3" fontId="4" fillId="0" borderId="0" xfId="1" applyNumberFormat="1" applyFill="1" applyAlignment="1">
      <alignment horizontal="right" wrapText="1"/>
    </xf>
    <xf numFmtId="0" fontId="3" fillId="20" borderId="0" xfId="1" applyFont="1" applyFill="1" applyAlignment="1">
      <alignment wrapText="1"/>
    </xf>
    <xf numFmtId="3" fontId="4" fillId="20" borderId="0" xfId="1" applyNumberFormat="1" applyFill="1" applyAlignment="1">
      <alignment horizontal="right" wrapText="1"/>
    </xf>
    <xf numFmtId="0" fontId="4" fillId="20" borderId="0" xfId="1" applyFill="1" applyAlignment="1">
      <alignment horizontal="right" wrapText="1"/>
    </xf>
    <xf numFmtId="164" fontId="1" fillId="20" borderId="0" xfId="1" applyNumberFormat="1" applyFont="1" applyFill="1" applyAlignment="1">
      <alignment horizontal="right" wrapText="1"/>
    </xf>
    <xf numFmtId="3" fontId="1" fillId="19" borderId="0" xfId="1" applyNumberFormat="1" applyFont="1" applyFill="1" applyAlignment="1">
      <alignment horizontal="right" wrapText="1"/>
    </xf>
    <xf numFmtId="0" fontId="1" fillId="19" borderId="0" xfId="1" applyFont="1" applyFill="1" applyAlignment="1">
      <alignment horizontal="right" wrapText="1"/>
    </xf>
    <xf numFmtId="164" fontId="1" fillId="19" borderId="0" xfId="1" applyNumberFormat="1" applyFont="1" applyFill="1" applyAlignment="1">
      <alignment horizontal="right" wrapText="1"/>
    </xf>
    <xf numFmtId="1" fontId="4" fillId="0" borderId="0" xfId="1" applyNumberFormat="1" applyAlignment="1">
      <alignment horizontal="right" wrapText="1"/>
    </xf>
    <xf numFmtId="43" fontId="1" fillId="0" borderId="0" xfId="2" applyFont="1" applyAlignment="1">
      <alignment horizontal="right" wrapText="1"/>
    </xf>
    <xf numFmtId="0" fontId="3" fillId="21" borderId="0" xfId="1" applyFont="1" applyFill="1" applyAlignment="1">
      <alignment wrapText="1"/>
    </xf>
    <xf numFmtId="3" fontId="4" fillId="21" borderId="0" xfId="1" applyNumberFormat="1" applyFill="1" applyAlignment="1">
      <alignment horizontal="right" wrapText="1"/>
    </xf>
    <xf numFmtId="0" fontId="4" fillId="21" borderId="0" xfId="1" applyFill="1" applyAlignment="1">
      <alignment horizontal="right" wrapText="1"/>
    </xf>
    <xf numFmtId="164" fontId="1" fillId="21" borderId="0" xfId="1" applyNumberFormat="1" applyFont="1" applyFill="1" applyAlignment="1">
      <alignment horizontal="right" wrapText="1"/>
    </xf>
    <xf numFmtId="0" fontId="4" fillId="0" borderId="0" xfId="1" applyFont="1" applyAlignment="1">
      <alignment wrapText="1"/>
    </xf>
    <xf numFmtId="3" fontId="1" fillId="0" borderId="0" xfId="1" applyNumberFormat="1" applyFont="1" applyAlignment="1">
      <alignment horizontal="right" wrapText="1"/>
    </xf>
    <xf numFmtId="0" fontId="4" fillId="0" borderId="0" xfId="1" applyFont="1" applyBorder="1" applyAlignment="1">
      <alignment wrapText="1"/>
    </xf>
    <xf numFmtId="0" fontId="4" fillId="0" borderId="0" xfId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1" fillId="0" borderId="0" xfId="1" applyFont="1" applyBorder="1" applyAlignment="1">
      <alignment horizontal="right" wrapText="1"/>
    </xf>
    <xf numFmtId="168" fontId="4" fillId="0" borderId="0" xfId="1" applyNumberFormat="1" applyAlignment="1">
      <alignment horizontal="right" wrapText="1"/>
    </xf>
    <xf numFmtId="3" fontId="7" fillId="0" borderId="0" xfId="1" applyNumberFormat="1" applyFont="1" applyFill="1" applyAlignment="1">
      <alignment horizontal="right" wrapText="1"/>
    </xf>
    <xf numFmtId="0" fontId="4" fillId="0" borderId="0" xfId="1" applyFill="1" applyAlignment="1">
      <alignment wrapText="1"/>
    </xf>
    <xf numFmtId="169" fontId="4" fillId="0" borderId="0" xfId="1" applyNumberFormat="1" applyAlignment="1">
      <alignment horizontal="right" wrapText="1"/>
    </xf>
    <xf numFmtId="165" fontId="1" fillId="0" borderId="0" xfId="1" applyNumberFormat="1" applyFont="1" applyFill="1" applyAlignment="1">
      <alignment horizontal="right" wrapText="1"/>
    </xf>
    <xf numFmtId="3" fontId="8" fillId="0" borderId="0" xfId="1" applyNumberFormat="1" applyFont="1" applyFill="1" applyBorder="1" applyAlignment="1">
      <alignment horizontal="right" wrapText="1"/>
    </xf>
    <xf numFmtId="43" fontId="1" fillId="0" borderId="0" xfId="1" applyNumberFormat="1" applyFont="1" applyFill="1" applyAlignment="1">
      <alignment horizontal="right" wrapText="1"/>
    </xf>
    <xf numFmtId="170" fontId="3" fillId="24" borderId="0" xfId="3" applyNumberFormat="1" applyFont="1" applyFill="1" applyBorder="1" applyAlignment="1">
      <alignment horizontal="right"/>
    </xf>
    <xf numFmtId="0" fontId="4" fillId="0" borderId="2" xfId="1" applyBorder="1" applyAlignment="1">
      <alignment horizontal="right"/>
    </xf>
    <xf numFmtId="3" fontId="4" fillId="0" borderId="2" xfId="1" applyNumberFormat="1" applyBorder="1" applyAlignment="1">
      <alignment horizontal="right"/>
    </xf>
    <xf numFmtId="165" fontId="4" fillId="0" borderId="2" xfId="1" applyNumberFormat="1" applyBorder="1" applyAlignment="1">
      <alignment horizontal="right"/>
    </xf>
    <xf numFmtId="0" fontId="4" fillId="0" borderId="10" xfId="1" applyBorder="1" applyAlignment="1">
      <alignment horizontal="right"/>
    </xf>
    <xf numFmtId="3" fontId="4" fillId="0" borderId="10" xfId="1" applyNumberFormat="1" applyBorder="1" applyAlignment="1">
      <alignment horizontal="right"/>
    </xf>
    <xf numFmtId="164" fontId="4" fillId="0" borderId="10" xfId="1" applyNumberFormat="1" applyBorder="1" applyAlignment="1">
      <alignment horizontal="right"/>
    </xf>
    <xf numFmtId="165" fontId="4" fillId="0" borderId="10" xfId="1" applyNumberFormat="1" applyBorder="1" applyAlignment="1">
      <alignment horizontal="right"/>
    </xf>
    <xf numFmtId="0" fontId="4" fillId="0" borderId="11" xfId="1" applyBorder="1" applyAlignment="1">
      <alignment horizontal="right"/>
    </xf>
    <xf numFmtId="3" fontId="4" fillId="0" borderId="11" xfId="1" applyNumberFormat="1" applyBorder="1" applyAlignment="1">
      <alignment horizontal="right"/>
    </xf>
    <xf numFmtId="3" fontId="4" fillId="0" borderId="12" xfId="1" applyNumberFormat="1" applyBorder="1" applyAlignment="1">
      <alignment horizontal="right"/>
    </xf>
    <xf numFmtId="0" fontId="4" fillId="0" borderId="5" xfId="1" applyBorder="1" applyAlignment="1">
      <alignment horizontal="right"/>
    </xf>
    <xf numFmtId="3" fontId="4" fillId="0" borderId="5" xfId="1" applyNumberFormat="1" applyBorder="1" applyAlignment="1">
      <alignment horizontal="right"/>
    </xf>
    <xf numFmtId="164" fontId="4" fillId="0" borderId="5" xfId="1" applyNumberFormat="1" applyBorder="1" applyAlignment="1">
      <alignment horizontal="right"/>
    </xf>
    <xf numFmtId="165" fontId="4" fillId="0" borderId="5" xfId="1" applyNumberFormat="1" applyBorder="1" applyAlignment="1">
      <alignment horizontal="right"/>
    </xf>
    <xf numFmtId="0" fontId="4" fillId="0" borderId="13" xfId="1" applyBorder="1" applyAlignment="1">
      <alignment horizontal="right"/>
    </xf>
    <xf numFmtId="0" fontId="4" fillId="0" borderId="14" xfId="1" applyFont="1" applyBorder="1"/>
    <xf numFmtId="0" fontId="4" fillId="0" borderId="14" xfId="1" applyBorder="1"/>
    <xf numFmtId="0" fontId="4" fillId="0" borderId="15" xfId="1" applyFont="1" applyBorder="1"/>
    <xf numFmtId="0" fontId="4" fillId="0" borderId="16" xfId="1" applyFont="1" applyBorder="1"/>
    <xf numFmtId="0" fontId="4" fillId="0" borderId="3" xfId="1" applyBorder="1" applyAlignment="1">
      <alignment horizontal="right"/>
    </xf>
    <xf numFmtId="0" fontId="4" fillId="0" borderId="4" xfId="1" applyBorder="1" applyAlignment="1">
      <alignment horizontal="right"/>
    </xf>
    <xf numFmtId="0" fontId="4" fillId="0" borderId="17" xfId="1" applyBorder="1" applyAlignment="1">
      <alignment horizontal="right"/>
    </xf>
    <xf numFmtId="0" fontId="7" fillId="0" borderId="9" xfId="1" applyFont="1" applyBorder="1"/>
    <xf numFmtId="0" fontId="7" fillId="0" borderId="18" xfId="1" applyFont="1" applyBorder="1" applyAlignment="1">
      <alignment horizontal="right"/>
    </xf>
    <xf numFmtId="0" fontId="7" fillId="0" borderId="19" xfId="1" applyFont="1" applyBorder="1" applyAlignment="1">
      <alignment horizontal="right"/>
    </xf>
    <xf numFmtId="0" fontId="7" fillId="0" borderId="20" xfId="1" applyFont="1" applyBorder="1" applyAlignment="1">
      <alignment horizontal="right"/>
    </xf>
  </cellXfs>
  <cellStyles count="23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Comma 2" xfId="2"/>
    <cellStyle name="Comma 2 10" xfId="16"/>
    <cellStyle name="Currency 2 23 4" xfId="17"/>
    <cellStyle name="Currency 3" xfId="18"/>
    <cellStyle name="Hyperlink 2 2" xfId="19"/>
    <cellStyle name="Normal" xfId="0" builtinId="0"/>
    <cellStyle name="Normal 10" xfId="20"/>
    <cellStyle name="Normal 2" xfId="1"/>
    <cellStyle name="Note 2" xfId="21"/>
    <cellStyle name="Percent 2" xfId="3"/>
    <cellStyle name="Title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P%20IMS%20Macro%20disabled%20v3.1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rendle Terms of Use"/>
      <sheetName val="Instructions"/>
      <sheetName val="VERSION CONTROL"/>
      <sheetName val="Navigation"/>
      <sheetName val="Reporting"/>
      <sheetName val="Tableau Historical"/>
      <sheetName val="Natural Gas"/>
      <sheetName val="On-road_Vehicle Class"/>
      <sheetName val="Large Emitters"/>
      <sheetName val="Electricity"/>
      <sheetName val="Commercial Air Travel"/>
      <sheetName val="Municipal Air Travel"/>
      <sheetName val="Marine Vessels"/>
      <sheetName val="Solid Waste"/>
      <sheetName val="Water and Wastewater"/>
      <sheetName val="Population - Demographics"/>
      <sheetName val="Square Footage"/>
      <sheetName val="Emissions Summary"/>
      <sheetName val="Emissions by Sector"/>
      <sheetName val="Emissions by Source"/>
      <sheetName val="Emissions by Scope"/>
      <sheetName val="Building Energy Emissions"/>
      <sheetName val="Emissions per capita Benchmark"/>
      <sheetName val="Population - Chart"/>
      <sheetName val="Commuting - Chart"/>
      <sheetName val="WasteDiversion - Chart"/>
      <sheetName val="EE Progress"/>
      <sheetName val="1-Homes"/>
      <sheetName val="2_3-Businesses_Hubs"/>
      <sheetName val="4-Green Building Codes"/>
      <sheetName val="RE Progress"/>
      <sheetName val="5-Solar PV"/>
      <sheetName val="6-Clean Energy Access"/>
      <sheetName val="7-Industrial Emissions"/>
      <sheetName val="8-Offshore Wind"/>
      <sheetName val="9-Advanced Technology"/>
      <sheetName val="10-Clean Energy Policy"/>
      <sheetName val="Transportation Progress"/>
      <sheetName val="11-Cleaner Vehicles"/>
      <sheetName val="13-Transit"/>
      <sheetName val="14-Cycling"/>
      <sheetName val="16-Zoning and Land Use Codes"/>
      <sheetName val="17-Urban Tree Plan"/>
      <sheetName val="18-Reduce Stormwater Runoff"/>
      <sheetName val="19-Water Conservation &amp; Eff."/>
      <sheetName val="Waste &amp; Wastewater Progress"/>
      <sheetName val="22-Waste Reduction &amp; Diversion"/>
      <sheetName val="27-CSG"/>
      <sheetName val="BAU"/>
      <sheetName val="Reduction by Focus Area"/>
      <sheetName val="Summary"/>
      <sheetName val="Benchmarks"/>
      <sheetName val="Growth Factors"/>
      <sheetName val="Utility Rates"/>
      <sheetName val="ConversionFa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B16">
            <v>16577425</v>
          </cell>
          <cell r="C16">
            <v>19070250</v>
          </cell>
          <cell r="D16">
            <v>14727045.17974353</v>
          </cell>
          <cell r="E16">
            <v>17329666.977430221</v>
          </cell>
          <cell r="F16">
            <v>17132530.899999999</v>
          </cell>
          <cell r="G16">
            <v>15445852.1</v>
          </cell>
          <cell r="H16">
            <v>13988615</v>
          </cell>
          <cell r="I16">
            <v>14029377</v>
          </cell>
        </row>
        <row r="17">
          <cell r="B17">
            <v>14323432.1</v>
          </cell>
          <cell r="C17">
            <v>14451390.4</v>
          </cell>
          <cell r="D17">
            <v>10984771.713280149</v>
          </cell>
          <cell r="E17">
            <v>13177229.81411556</v>
          </cell>
          <cell r="F17">
            <v>11134229.100000001</v>
          </cell>
          <cell r="G17">
            <v>10347601.300000001</v>
          </cell>
          <cell r="H17">
            <v>9866245.6999999993</v>
          </cell>
          <cell r="I17">
            <v>10212299.799999997</v>
          </cell>
        </row>
        <row r="18">
          <cell r="B18">
            <v>19821290.800000001</v>
          </cell>
          <cell r="C18">
            <v>22306671.800000001</v>
          </cell>
          <cell r="D18">
            <v>18482301.373256829</v>
          </cell>
          <cell r="E18">
            <v>19151561.903899111</v>
          </cell>
          <cell r="F18">
            <v>18486835.199999999</v>
          </cell>
          <cell r="G18">
            <v>17416426.899999999</v>
          </cell>
          <cell r="H18">
            <v>19017706.100000001</v>
          </cell>
          <cell r="I18">
            <v>20958750.699999999</v>
          </cell>
        </row>
        <row r="37">
          <cell r="B37">
            <v>5.5136631682422353E-2</v>
          </cell>
          <cell r="C37">
            <v>5.5135620192066262E-2</v>
          </cell>
          <cell r="D37">
            <v>5.513347094900848E-2</v>
          </cell>
          <cell r="E37">
            <v>5.5137221304813445E-2</v>
          </cell>
          <cell r="F37">
            <v>5.5136098297879382E-2</v>
          </cell>
          <cell r="G37">
            <v>5.5130916250815669E-2</v>
          </cell>
          <cell r="H37">
            <v>5.5127339729511969E-2</v>
          </cell>
          <cell r="I37">
            <v>5.5125139292636502E-2</v>
          </cell>
          <cell r="J37">
            <v>5.5125139292636502E-2</v>
          </cell>
          <cell r="K37">
            <v>5.5125139292636502E-2</v>
          </cell>
          <cell r="L37">
            <v>5.5125139292636502E-2</v>
          </cell>
          <cell r="M37">
            <v>5.5125139292636502E-2</v>
          </cell>
          <cell r="N37">
            <v>5.5125139292636502E-2</v>
          </cell>
          <cell r="O37">
            <v>5.5125139292636502E-2</v>
          </cell>
          <cell r="P37">
            <v>5.5125139292636502E-2</v>
          </cell>
          <cell r="Q37">
            <v>5.5125139292636502E-2</v>
          </cell>
          <cell r="R37">
            <v>5.5125139292636502E-2</v>
          </cell>
          <cell r="S37">
            <v>5.5125139292636502E-2</v>
          </cell>
          <cell r="T37">
            <v>5.5125139292636502E-2</v>
          </cell>
          <cell r="U37">
            <v>5.5125139292636502E-2</v>
          </cell>
          <cell r="V37">
            <v>5.5125139292636502E-2</v>
          </cell>
        </row>
        <row r="96">
          <cell r="B96">
            <v>914775.95319300599</v>
          </cell>
          <cell r="C96">
            <v>1052335.0955518677</v>
          </cell>
          <cell r="D96">
            <v>812668.23960997281</v>
          </cell>
          <cell r="E96">
            <v>956286.19208327529</v>
          </cell>
          <cell r="F96">
            <v>945407.82326906174</v>
          </cell>
          <cell r="G96">
            <v>852222.20772068878</v>
          </cell>
          <cell r="H96">
            <v>771839.55575019703</v>
          </cell>
          <cell r="I96">
            <v>774088.65074433968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9">
          <cell r="B99">
            <v>790396.05079032469</v>
          </cell>
          <cell r="C99">
            <v>797457.04945878242</v>
          </cell>
          <cell r="D99">
            <v>606161.99528113799</v>
          </cell>
          <cell r="E99">
            <v>727146.28258917527</v>
          </cell>
          <cell r="F99">
            <v>614409.35718435189</v>
          </cell>
          <cell r="G99">
            <v>570927.10505103611</v>
          </cell>
          <cell r="H99">
            <v>544382.60671340872</v>
          </cell>
          <cell r="I99">
            <v>563476.5801203209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2">
          <cell r="B102">
            <v>1091494.6869117885</v>
          </cell>
          <cell r="C102">
            <v>1228356.619054548</v>
          </cell>
          <cell r="D102">
            <v>1017760.8488954856</v>
          </cell>
          <cell r="E102">
            <v>1054614.8722144822</v>
          </cell>
          <cell r="F102">
            <v>1018010.5121415115</v>
          </cell>
          <cell r="G102">
            <v>959066.57231110032</v>
          </cell>
          <cell r="H102">
            <v>1047243.8639263544</v>
          </cell>
          <cell r="I102">
            <v>1154130.9425397625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</sheetData>
      <sheetData sheetId="8">
        <row r="41">
          <cell r="B41">
            <v>80.454180644235109</v>
          </cell>
          <cell r="C41">
            <v>80.342057041528946</v>
          </cell>
          <cell r="D41">
            <v>83.793840066752011</v>
          </cell>
          <cell r="E41">
            <v>87.074567633396541</v>
          </cell>
          <cell r="F41">
            <v>90.391665528876288</v>
          </cell>
          <cell r="G41">
            <v>93.754629651651513</v>
          </cell>
          <cell r="H41">
            <v>94.59385456386596</v>
          </cell>
          <cell r="I41">
            <v>94.276930081343906</v>
          </cell>
        </row>
        <row r="42">
          <cell r="B42">
            <v>1104987.5382191588</v>
          </cell>
          <cell r="C42">
            <v>1094083.9200456464</v>
          </cell>
          <cell r="D42">
            <v>1120879.5017497479</v>
          </cell>
          <cell r="E42">
            <v>1150030.3223049389</v>
          </cell>
          <cell r="F42">
            <v>1175543.936021405</v>
          </cell>
          <cell r="G42">
            <v>1200288.1977340388</v>
          </cell>
          <cell r="H42">
            <v>1192079.9980774629</v>
          </cell>
          <cell r="I42">
            <v>1180305.0149152717</v>
          </cell>
        </row>
        <row r="43">
          <cell r="B43">
            <v>16673.479895058965</v>
          </cell>
          <cell r="C43">
            <v>20485.30265834754</v>
          </cell>
          <cell r="D43">
            <v>24612.37317932145</v>
          </cell>
          <cell r="E43">
            <v>23279.312366385599</v>
          </cell>
          <cell r="F43">
            <v>24130.838053445754</v>
          </cell>
          <cell r="G43">
            <v>19274.246813426485</v>
          </cell>
          <cell r="H43">
            <v>27587.412443845235</v>
          </cell>
          <cell r="I43">
            <v>25798.996561550677</v>
          </cell>
        </row>
        <row r="44">
          <cell r="B44">
            <v>115976.12147958916</v>
          </cell>
          <cell r="C44">
            <v>115710.8375476395</v>
          </cell>
          <cell r="D44">
            <v>120486.04464170495</v>
          </cell>
          <cell r="E44">
            <v>125051.96888472569</v>
          </cell>
          <cell r="F44">
            <v>129594.48309275252</v>
          </cell>
          <cell r="G44">
            <v>134100.66407418496</v>
          </cell>
          <cell r="H44">
            <v>134791.08580459995</v>
          </cell>
          <cell r="I44">
            <v>140270.47166073995</v>
          </cell>
        </row>
        <row r="45">
          <cell r="B45">
            <v>160499.86895980392</v>
          </cell>
          <cell r="C45">
            <v>160018.51444555892</v>
          </cell>
          <cell r="D45">
            <v>166785.27064833062</v>
          </cell>
          <cell r="E45">
            <v>173161.31720452858</v>
          </cell>
          <cell r="F45">
            <v>179557.05477246433</v>
          </cell>
          <cell r="G45">
            <v>185761.15189273946</v>
          </cell>
          <cell r="H45">
            <v>186950.6875586916</v>
          </cell>
          <cell r="I45">
            <v>185905.8965111459</v>
          </cell>
        </row>
      </sheetData>
      <sheetData sheetId="9">
        <row r="165">
          <cell r="B165">
            <v>3663060.665</v>
          </cell>
          <cell r="C165">
            <v>3604482.2749999999</v>
          </cell>
          <cell r="D165">
            <v>3935258.2492410317</v>
          </cell>
          <cell r="E165">
            <v>3955648.596201051</v>
          </cell>
          <cell r="F165">
            <v>4367074.084853014</v>
          </cell>
          <cell r="G165">
            <v>4122430.4904079875</v>
          </cell>
          <cell r="H165">
            <v>4263748.4749999996</v>
          </cell>
          <cell r="I165">
            <v>3854193.75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 t="e">
            <v>#REF!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7">
          <cell r="B167">
            <v>875972.70000000007</v>
          </cell>
          <cell r="C167">
            <v>875972.70000000007</v>
          </cell>
          <cell r="D167">
            <v>704377.79999999993</v>
          </cell>
          <cell r="E167">
            <v>810528.1</v>
          </cell>
          <cell r="F167">
            <v>673164.9</v>
          </cell>
          <cell r="G167">
            <v>702412.39999999991</v>
          </cell>
          <cell r="H167">
            <v>658109</v>
          </cell>
          <cell r="I167">
            <v>714972.7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</row>
      </sheetData>
      <sheetData sheetId="10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  <cell r="F3">
            <v>2014</v>
          </cell>
          <cell r="G3">
            <v>2015</v>
          </cell>
          <cell r="H3">
            <v>2016</v>
          </cell>
          <cell r="I3">
            <v>2017</v>
          </cell>
          <cell r="J3">
            <v>2018</v>
          </cell>
          <cell r="K3">
            <v>2019</v>
          </cell>
          <cell r="L3">
            <v>2020</v>
          </cell>
          <cell r="M3">
            <v>2021</v>
          </cell>
          <cell r="N3">
            <v>2022</v>
          </cell>
          <cell r="O3">
            <v>2023</v>
          </cell>
          <cell r="P3">
            <v>2024</v>
          </cell>
          <cell r="Q3">
            <v>2025</v>
          </cell>
          <cell r="R3">
            <v>2026</v>
          </cell>
          <cell r="S3">
            <v>2027</v>
          </cell>
          <cell r="T3">
            <v>2028</v>
          </cell>
          <cell r="U3">
            <v>2029</v>
          </cell>
          <cell r="V3">
            <v>2030</v>
          </cell>
        </row>
        <row r="9">
          <cell r="B9">
            <v>636314435</v>
          </cell>
          <cell r="C9">
            <v>643271108</v>
          </cell>
          <cell r="D9">
            <v>598430571</v>
          </cell>
          <cell r="E9">
            <v>621422114</v>
          </cell>
          <cell r="F9">
            <v>629625949</v>
          </cell>
          <cell r="G9">
            <v>614549250</v>
          </cell>
          <cell r="H9">
            <v>624316958</v>
          </cell>
          <cell r="I9">
            <v>590326507</v>
          </cell>
        </row>
        <row r="10">
          <cell r="B10">
            <v>1030696073</v>
          </cell>
          <cell r="C10">
            <v>1025920908</v>
          </cell>
          <cell r="D10">
            <v>926054884</v>
          </cell>
          <cell r="E10">
            <v>969254895</v>
          </cell>
          <cell r="F10">
            <v>966208915</v>
          </cell>
          <cell r="G10">
            <v>956871391</v>
          </cell>
          <cell r="H10">
            <v>955461299</v>
          </cell>
          <cell r="I10">
            <v>922197751</v>
          </cell>
        </row>
        <row r="11">
          <cell r="B11">
            <v>2806173195</v>
          </cell>
          <cell r="C11">
            <v>2920462605</v>
          </cell>
          <cell r="D11">
            <v>2786140988</v>
          </cell>
          <cell r="E11">
            <v>3033440989</v>
          </cell>
          <cell r="F11">
            <v>3102634951</v>
          </cell>
          <cell r="G11">
            <v>3084671063</v>
          </cell>
          <cell r="H11">
            <v>3179894594</v>
          </cell>
          <cell r="I11">
            <v>3165623792</v>
          </cell>
        </row>
        <row r="13">
          <cell r="B13">
            <v>4494247915</v>
          </cell>
          <cell r="C13">
            <v>4610751509</v>
          </cell>
          <cell r="D13">
            <v>4328214424</v>
          </cell>
          <cell r="E13">
            <v>4645182521</v>
          </cell>
          <cell r="F13">
            <v>4719493342</v>
          </cell>
          <cell r="G13">
            <v>4677105833</v>
          </cell>
          <cell r="H13">
            <v>4780710036</v>
          </cell>
          <cell r="I13">
            <v>4699218460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5">
          <cell r="B15">
            <v>428382263</v>
          </cell>
          <cell r="C15">
            <v>425854433</v>
          </cell>
          <cell r="D15">
            <v>414295747</v>
          </cell>
          <cell r="E15">
            <v>406611100</v>
          </cell>
          <cell r="F15">
            <v>398053558</v>
          </cell>
          <cell r="G15">
            <v>387605799</v>
          </cell>
          <cell r="H15">
            <v>394466646</v>
          </cell>
          <cell r="I15">
            <v>375354135</v>
          </cell>
        </row>
        <row r="16">
          <cell r="B16">
            <v>518999660</v>
          </cell>
          <cell r="C16">
            <v>543876949</v>
          </cell>
          <cell r="D16">
            <v>534137381</v>
          </cell>
          <cell r="E16">
            <v>537383676</v>
          </cell>
          <cell r="F16">
            <v>546523848</v>
          </cell>
          <cell r="G16">
            <v>560367190</v>
          </cell>
          <cell r="H16">
            <v>557782592</v>
          </cell>
          <cell r="I16">
            <v>548633092</v>
          </cell>
        </row>
        <row r="17">
          <cell r="B17">
            <v>535885316</v>
          </cell>
          <cell r="C17">
            <v>560110637</v>
          </cell>
          <cell r="D17">
            <v>548669669</v>
          </cell>
          <cell r="E17">
            <v>556864864</v>
          </cell>
          <cell r="F17">
            <v>552786227</v>
          </cell>
          <cell r="G17">
            <v>549884516</v>
          </cell>
          <cell r="H17">
            <v>542134002</v>
          </cell>
          <cell r="I17">
            <v>547196885</v>
          </cell>
        </row>
        <row r="19">
          <cell r="B19">
            <v>1550635801</v>
          </cell>
          <cell r="C19">
            <v>1597408850</v>
          </cell>
          <cell r="D19">
            <v>1564765507</v>
          </cell>
          <cell r="E19">
            <v>1568154903</v>
          </cell>
          <cell r="F19">
            <v>1564698181</v>
          </cell>
          <cell r="G19">
            <v>1565042976.6400001</v>
          </cell>
          <cell r="H19">
            <v>1561542285</v>
          </cell>
          <cell r="I19">
            <v>1538379035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38">
          <cell r="B38">
            <v>1991.7895499999997</v>
          </cell>
          <cell r="C38">
            <v>1991.7895499999997</v>
          </cell>
          <cell r="D38">
            <v>1799.6995299999999</v>
          </cell>
          <cell r="E38">
            <v>1799.6995299999999</v>
          </cell>
          <cell r="F38">
            <v>1963.4100640000001</v>
          </cell>
          <cell r="G38">
            <v>1963.4100640000001</v>
          </cell>
          <cell r="H38">
            <v>1946.867</v>
          </cell>
          <cell r="I38">
            <v>1946.867</v>
          </cell>
          <cell r="J38">
            <v>1946.867</v>
          </cell>
          <cell r="K38">
            <v>1946.867</v>
          </cell>
          <cell r="L38">
            <v>1946.867</v>
          </cell>
          <cell r="M38">
            <v>1946.867</v>
          </cell>
          <cell r="N38">
            <v>1946.867</v>
          </cell>
          <cell r="O38">
            <v>1946.867</v>
          </cell>
          <cell r="P38">
            <v>1946.867</v>
          </cell>
          <cell r="Q38">
            <v>1946.867</v>
          </cell>
          <cell r="R38">
            <v>1946.867</v>
          </cell>
          <cell r="S38">
            <v>1946.867</v>
          </cell>
          <cell r="T38">
            <v>1946.867</v>
          </cell>
          <cell r="U38">
            <v>1946.867</v>
          </cell>
          <cell r="V38">
            <v>1946.867</v>
          </cell>
        </row>
        <row r="47">
          <cell r="B47">
            <v>1415.9</v>
          </cell>
          <cell r="C47">
            <v>1399.64</v>
          </cell>
          <cell r="D47">
            <v>1244.94</v>
          </cell>
          <cell r="E47">
            <v>1275.8800000000001</v>
          </cell>
          <cell r="F47">
            <v>1299.18</v>
          </cell>
          <cell r="G47">
            <v>1237.45</v>
          </cell>
          <cell r="H47">
            <v>1142.49</v>
          </cell>
          <cell r="I47">
            <v>1075.1400000000001</v>
          </cell>
          <cell r="J47">
            <v>1243</v>
          </cell>
          <cell r="K47">
            <v>1243</v>
          </cell>
          <cell r="L47">
            <v>1243</v>
          </cell>
          <cell r="M47">
            <v>1243</v>
          </cell>
          <cell r="N47">
            <v>1243</v>
          </cell>
          <cell r="O47">
            <v>1243</v>
          </cell>
          <cell r="P47">
            <v>1243</v>
          </cell>
          <cell r="Q47">
            <v>1243</v>
          </cell>
          <cell r="R47">
            <v>1243</v>
          </cell>
          <cell r="S47">
            <v>1243</v>
          </cell>
          <cell r="T47">
            <v>1243</v>
          </cell>
          <cell r="U47">
            <v>1243</v>
          </cell>
          <cell r="V47">
            <v>1243</v>
          </cell>
        </row>
        <row r="48">
          <cell r="B48">
            <v>1.8200000000000001E-2</v>
          </cell>
          <cell r="C48">
            <v>1.8200000000000001E-2</v>
          </cell>
          <cell r="D48">
            <v>1.711E-2</v>
          </cell>
          <cell r="E48">
            <v>1.711E-2</v>
          </cell>
          <cell r="F48">
            <v>0.150199</v>
          </cell>
          <cell r="G48">
            <v>0.150199</v>
          </cell>
          <cell r="H48">
            <v>0.108</v>
          </cell>
          <cell r="I48">
            <v>0.108</v>
          </cell>
          <cell r="J48">
            <v>0.108</v>
          </cell>
          <cell r="K48">
            <v>0.108</v>
          </cell>
          <cell r="L48">
            <v>0.108</v>
          </cell>
          <cell r="M48">
            <v>0.108</v>
          </cell>
          <cell r="N48">
            <v>0.108</v>
          </cell>
          <cell r="O48">
            <v>0.108</v>
          </cell>
          <cell r="P48">
            <v>0.108</v>
          </cell>
          <cell r="Q48">
            <v>0.108</v>
          </cell>
          <cell r="R48">
            <v>0.108</v>
          </cell>
          <cell r="S48">
            <v>0.108</v>
          </cell>
          <cell r="T48">
            <v>0.108</v>
          </cell>
          <cell r="U48">
            <v>0.108</v>
          </cell>
          <cell r="V48">
            <v>0.108</v>
          </cell>
        </row>
        <row r="49">
          <cell r="B49">
            <v>2.5749999999999999E-2</v>
          </cell>
          <cell r="C49">
            <v>2.5749999999999999E-2</v>
          </cell>
          <cell r="D49">
            <v>2.1669999999999998E-2</v>
          </cell>
          <cell r="E49">
            <v>2.1669999999999998E-2</v>
          </cell>
          <cell r="F49">
            <v>2.2034000000000002E-2</v>
          </cell>
          <cell r="G49">
            <v>2.2034000000000002E-2</v>
          </cell>
          <cell r="H49">
            <v>1.9E-2</v>
          </cell>
          <cell r="I49">
            <v>1.9E-2</v>
          </cell>
          <cell r="J49">
            <v>1.9E-2</v>
          </cell>
          <cell r="K49">
            <v>1.9E-2</v>
          </cell>
          <cell r="L49">
            <v>1.9E-2</v>
          </cell>
          <cell r="M49">
            <v>1.9E-2</v>
          </cell>
          <cell r="N49">
            <v>1.9E-2</v>
          </cell>
          <cell r="O49">
            <v>1.9E-2</v>
          </cell>
          <cell r="P49">
            <v>1.9E-2</v>
          </cell>
          <cell r="Q49">
            <v>1.9E-2</v>
          </cell>
          <cell r="R49">
            <v>1.9E-2</v>
          </cell>
          <cell r="S49">
            <v>1.9E-2</v>
          </cell>
          <cell r="T49">
            <v>1.9E-2</v>
          </cell>
          <cell r="U49">
            <v>1.9E-2</v>
          </cell>
          <cell r="V49">
            <v>1.9E-2</v>
          </cell>
        </row>
        <row r="53">
          <cell r="B53">
            <v>1281.08</v>
          </cell>
          <cell r="C53">
            <v>1513.39</v>
          </cell>
          <cell r="D53">
            <v>1381.36</v>
          </cell>
          <cell r="E53">
            <v>1598.3</v>
          </cell>
          <cell r="F53">
            <v>1499.4</v>
          </cell>
          <cell r="G53">
            <v>1096.2</v>
          </cell>
          <cell r="H53">
            <v>1033.18</v>
          </cell>
          <cell r="I53">
            <v>905.43</v>
          </cell>
          <cell r="J53">
            <v>905.43</v>
          </cell>
          <cell r="K53">
            <v>905.43</v>
          </cell>
          <cell r="L53">
            <v>905.43</v>
          </cell>
          <cell r="M53">
            <v>905.43</v>
          </cell>
          <cell r="N53">
            <v>905.43</v>
          </cell>
          <cell r="O53">
            <v>905.43</v>
          </cell>
          <cell r="P53">
            <v>905.43</v>
          </cell>
          <cell r="Q53">
            <v>905.43</v>
          </cell>
          <cell r="R53">
            <v>905.43</v>
          </cell>
          <cell r="S53">
            <v>905.43</v>
          </cell>
          <cell r="T53">
            <v>905.43</v>
          </cell>
          <cell r="U53">
            <v>905.43</v>
          </cell>
          <cell r="V53">
            <v>905.43</v>
          </cell>
        </row>
        <row r="54">
          <cell r="B54">
            <v>1.8200000000000001E-2</v>
          </cell>
          <cell r="C54">
            <v>1.8200000000000001E-2</v>
          </cell>
          <cell r="D54">
            <v>1.711E-2</v>
          </cell>
          <cell r="E54">
            <v>1.711E-2</v>
          </cell>
          <cell r="F54">
            <v>0.150199</v>
          </cell>
          <cell r="G54">
            <v>0.150199</v>
          </cell>
          <cell r="H54">
            <v>0.108</v>
          </cell>
          <cell r="I54">
            <v>0.108</v>
          </cell>
          <cell r="J54">
            <v>0.108</v>
          </cell>
          <cell r="K54">
            <v>0.108</v>
          </cell>
          <cell r="L54">
            <v>0.108</v>
          </cell>
          <cell r="M54">
            <v>0.108</v>
          </cell>
          <cell r="N54">
            <v>0.108</v>
          </cell>
          <cell r="O54">
            <v>0.108</v>
          </cell>
          <cell r="P54">
            <v>0.108</v>
          </cell>
          <cell r="Q54">
            <v>0.108</v>
          </cell>
          <cell r="R54">
            <v>0.108</v>
          </cell>
          <cell r="S54">
            <v>0.108</v>
          </cell>
          <cell r="T54">
            <v>0.108</v>
          </cell>
          <cell r="U54">
            <v>0.108</v>
          </cell>
          <cell r="V54">
            <v>0.108</v>
          </cell>
        </row>
        <row r="55">
          <cell r="B55">
            <v>2.5749999999999999E-2</v>
          </cell>
          <cell r="C55">
            <v>2.5749999999999999E-2</v>
          </cell>
          <cell r="D55">
            <v>2.1669999999999998E-2</v>
          </cell>
          <cell r="E55">
            <v>2.1669999999999998E-2</v>
          </cell>
          <cell r="F55">
            <v>2.2034000000000002E-2</v>
          </cell>
          <cell r="G55">
            <v>2.2034000000000002E-2</v>
          </cell>
          <cell r="H55">
            <v>1.9E-2</v>
          </cell>
          <cell r="I55">
            <v>1.9E-2</v>
          </cell>
          <cell r="J55">
            <v>1.9E-2</v>
          </cell>
          <cell r="K55">
            <v>1.9E-2</v>
          </cell>
          <cell r="L55">
            <v>1.9E-2</v>
          </cell>
          <cell r="M55">
            <v>1.9E-2</v>
          </cell>
          <cell r="N55">
            <v>1.9E-2</v>
          </cell>
          <cell r="O55">
            <v>1.9E-2</v>
          </cell>
          <cell r="P55">
            <v>1.9E-2</v>
          </cell>
          <cell r="Q55">
            <v>1.9E-2</v>
          </cell>
          <cell r="R55">
            <v>1.9E-2</v>
          </cell>
          <cell r="S55">
            <v>1.9E-2</v>
          </cell>
          <cell r="T55">
            <v>1.9E-2</v>
          </cell>
          <cell r="U55">
            <v>1.9E-2</v>
          </cell>
          <cell r="V55">
            <v>1.9E-2</v>
          </cell>
        </row>
        <row r="59">
          <cell r="B59">
            <v>1381.3159238601274</v>
          </cell>
          <cell r="C59">
            <v>1428.9087762847626</v>
          </cell>
          <cell r="D59">
            <v>1281.1636615370105</v>
          </cell>
          <cell r="E59">
            <v>1357.2540618483529</v>
          </cell>
          <cell r="F59">
            <v>1349.0326928489064</v>
          </cell>
          <cell r="G59">
            <v>1202.0355414230107</v>
          </cell>
          <cell r="H59">
            <v>1115.5765032587608</v>
          </cell>
          <cell r="I59">
            <v>1033.2844127744493</v>
          </cell>
          <cell r="J59">
            <v>1033.2844127744493</v>
          </cell>
          <cell r="K59">
            <v>1033.2844127744493</v>
          </cell>
          <cell r="L59">
            <v>1033.2844127744493</v>
          </cell>
          <cell r="M59">
            <v>1033.2844127744493</v>
          </cell>
          <cell r="N59">
            <v>1033.2844127744493</v>
          </cell>
          <cell r="O59">
            <v>1033.2844127744493</v>
          </cell>
          <cell r="P59">
            <v>1033.2844127744493</v>
          </cell>
          <cell r="Q59">
            <v>1033.2844127744493</v>
          </cell>
          <cell r="R59">
            <v>1033.2844127744493</v>
          </cell>
          <cell r="S59">
            <v>1033.2844127744493</v>
          </cell>
          <cell r="T59">
            <v>1033.2844127744493</v>
          </cell>
          <cell r="U59">
            <v>1033.2844127744493</v>
          </cell>
          <cell r="V59">
            <v>1033.2844127744493</v>
          </cell>
        </row>
        <row r="144">
          <cell r="B144">
            <v>648432.05741576664</v>
          </cell>
          <cell r="C144">
            <v>715510.10627394437</v>
          </cell>
          <cell r="D144">
            <v>611780.39412423619</v>
          </cell>
          <cell r="E144">
            <v>688747.1369302324</v>
          </cell>
          <cell r="F144">
            <v>667484.63835063647</v>
          </cell>
          <cell r="G144">
            <v>527708.22105962527</v>
          </cell>
          <cell r="H144">
            <v>500736.4654862578</v>
          </cell>
          <cell r="I144">
            <v>429033.0213830854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7">
          <cell r="B147">
            <v>937418.92498638318</v>
          </cell>
          <cell r="C147">
            <v>1054784.3179476962</v>
          </cell>
          <cell r="D147">
            <v>886002.79193973041</v>
          </cell>
          <cell r="E147">
            <v>1017955.9342770468</v>
          </cell>
          <cell r="F147">
            <v>986108.83129075589</v>
          </cell>
          <cell r="G147">
            <v>797242.2912105656</v>
          </cell>
          <cell r="H147">
            <v>742370.72810403991</v>
          </cell>
          <cell r="I147">
            <v>651685.44983779057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50">
          <cell r="B150">
            <v>1985951.9102577723</v>
          </cell>
          <cell r="C150">
            <v>2371999.782087062</v>
          </cell>
          <cell r="D150">
            <v>2065001.5218887744</v>
          </cell>
          <cell r="E150">
            <v>2531622.808009461</v>
          </cell>
          <cell r="F150">
            <v>2452604.6917618825</v>
          </cell>
          <cell r="G150">
            <v>1859024.5352877039</v>
          </cell>
          <cell r="H150">
            <v>1784817.1156667834</v>
          </cell>
          <cell r="I150">
            <v>1580562.6821151865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3">
          <cell r="B153">
            <v>55802.142403648511</v>
          </cell>
          <cell r="C153">
            <v>57673.997478417499</v>
          </cell>
          <cell r="D153">
            <v>49470.407930354391</v>
          </cell>
          <cell r="E153">
            <v>54467.312380205796</v>
          </cell>
          <cell r="F153">
            <v>54382.056092645747</v>
          </cell>
          <cell r="G153">
            <v>48562.542196833361</v>
          </cell>
          <cell r="H153">
            <v>44985.557526400517</v>
          </cell>
          <cell r="I153">
            <v>41746.196541798148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</sheetData>
      <sheetData sheetId="11">
        <row r="61">
          <cell r="B61">
            <v>175789.78741204157</v>
          </cell>
          <cell r="C61">
            <v>167008.67474257064</v>
          </cell>
          <cell r="D61">
            <v>153357.73673344133</v>
          </cell>
          <cell r="E61">
            <v>152413.97186465954</v>
          </cell>
          <cell r="F61">
            <v>155812.7218093198</v>
          </cell>
          <cell r="G61">
            <v>182706.93926365054</v>
          </cell>
          <cell r="H61">
            <v>193000.02414224064</v>
          </cell>
          <cell r="I61">
            <v>210222.90363158888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</sheetData>
      <sheetData sheetId="12">
        <row r="44">
          <cell r="B44">
            <v>30336.988150213001</v>
          </cell>
          <cell r="C44">
            <v>28534.834777435</v>
          </cell>
          <cell r="D44">
            <v>31472.455089579998</v>
          </cell>
          <cell r="E44">
            <v>27878.775314405</v>
          </cell>
          <cell r="F44">
            <v>30628.703284175001</v>
          </cell>
          <cell r="G44">
            <v>32291.506750275003</v>
          </cell>
          <cell r="H44">
            <v>30201.478214955001</v>
          </cell>
          <cell r="I44">
            <v>37547.99784109</v>
          </cell>
          <cell r="J44">
            <v>15790.12354026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</sheetData>
      <sheetData sheetId="13">
        <row r="111">
          <cell r="B111">
            <v>189383.77128625047</v>
          </cell>
          <cell r="C111">
            <v>200104.7648781949</v>
          </cell>
          <cell r="D111">
            <v>194377.43855470934</v>
          </cell>
          <cell r="E111">
            <v>196617.38060493078</v>
          </cell>
          <cell r="F111">
            <v>223794.40584962288</v>
          </cell>
          <cell r="G111">
            <v>235163.48041027706</v>
          </cell>
          <cell r="H111">
            <v>213090.5460040477</v>
          </cell>
          <cell r="I111">
            <v>229925.44686541287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</sheetData>
      <sheetData sheetId="14">
        <row r="64">
          <cell r="B64">
            <v>135662.5025371642</v>
          </cell>
          <cell r="C64">
            <v>133566.59393293556</v>
          </cell>
          <cell r="D64">
            <v>89841.348918619042</v>
          </cell>
          <cell r="E64">
            <v>86524.065088073432</v>
          </cell>
          <cell r="F64">
            <v>87748.906993590252</v>
          </cell>
          <cell r="G64">
            <v>88006.374066358985</v>
          </cell>
          <cell r="H64">
            <v>86634.855947597214</v>
          </cell>
          <cell r="I64">
            <v>88124.018811888891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</sheetData>
      <sheetData sheetId="15">
        <row r="155">
          <cell r="B155">
            <v>10431.029012349649</v>
          </cell>
          <cell r="C155">
            <v>10999.81111091196</v>
          </cell>
          <cell r="D155">
            <v>10153.766437909155</v>
          </cell>
          <cell r="E155">
            <v>10431.801931989388</v>
          </cell>
          <cell r="F155">
            <v>12057.859228364587</v>
          </cell>
          <cell r="G155">
            <v>12011.150169727665</v>
          </cell>
          <cell r="H155">
            <v>11552.556441438855</v>
          </cell>
          <cell r="I155">
            <v>11603.172161928338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8">
          <cell r="B158">
            <v>1716.4143258159315</v>
          </cell>
          <cell r="C158">
            <v>1744.4957602876596</v>
          </cell>
          <cell r="D158">
            <v>1772.5771947593876</v>
          </cell>
          <cell r="E158">
            <v>1800.6586292311154</v>
          </cell>
          <cell r="F158">
            <v>1828.7400637028431</v>
          </cell>
          <cell r="G158">
            <v>1856.8214981745712</v>
          </cell>
          <cell r="H158">
            <v>1762.053732181233</v>
          </cell>
          <cell r="I158">
            <v>1695.3674006596236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61">
          <cell r="B161">
            <v>6028.9888829935426</v>
          </cell>
          <cell r="C161">
            <v>6082.8588079404371</v>
          </cell>
          <cell r="D161">
            <v>6136.7287328873299</v>
          </cell>
          <cell r="E161">
            <v>6190.5986578342254</v>
          </cell>
          <cell r="F161">
            <v>6244.4685827811181</v>
          </cell>
          <cell r="G161">
            <v>6298.3385077280091</v>
          </cell>
          <cell r="H161">
            <v>6178.0457008584654</v>
          </cell>
          <cell r="I161">
            <v>6111.6228189358144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</row>
      </sheetData>
      <sheetData sheetId="16">
        <row r="8">
          <cell r="B8">
            <v>396815</v>
          </cell>
          <cell r="C8">
            <v>393806</v>
          </cell>
          <cell r="D8">
            <v>391959.5</v>
          </cell>
          <cell r="E8">
            <v>390113</v>
          </cell>
          <cell r="F8">
            <v>389092.5</v>
          </cell>
          <cell r="G8">
            <v>388072</v>
          </cell>
          <cell r="H8">
            <v>385809</v>
          </cell>
          <cell r="I8">
            <v>385428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7275539.9999999991</v>
          </cell>
          <cell r="G51">
            <v>7275539.9999999991</v>
          </cell>
          <cell r="H51">
            <v>7275539.9999999991</v>
          </cell>
          <cell r="I51">
            <v>7275539.9999999991</v>
          </cell>
          <cell r="J51">
            <v>14551079.999999998</v>
          </cell>
          <cell r="K51">
            <v>14551079.999999998</v>
          </cell>
          <cell r="L51">
            <v>21826620</v>
          </cell>
          <cell r="M51">
            <v>21826620</v>
          </cell>
          <cell r="N51">
            <v>36377700.000000007</v>
          </cell>
          <cell r="O51">
            <v>36377700.000000007</v>
          </cell>
          <cell r="P51">
            <v>72755400.000000015</v>
          </cell>
          <cell r="Q51">
            <v>72755400.000000015</v>
          </cell>
          <cell r="R51">
            <v>72755400.000000015</v>
          </cell>
          <cell r="S51">
            <v>72755400.000000015</v>
          </cell>
          <cell r="T51">
            <v>72755400.000000015</v>
          </cell>
          <cell r="U51">
            <v>72755400.000000015</v>
          </cell>
          <cell r="V51">
            <v>72755400.000000015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-6723005.750811981</v>
          </cell>
          <cell r="G53">
            <v>-6159371.325894638</v>
          </cell>
          <cell r="H53">
            <v>-5584563.5695463009</v>
          </cell>
          <cell r="I53">
            <v>-4998508.4481968805</v>
          </cell>
          <cell r="J53">
            <v>-11114152.88427058</v>
          </cell>
          <cell r="K53">
            <v>-9939785.0114231911</v>
          </cell>
          <cell r="L53">
            <v>-15446287.984044468</v>
          </cell>
          <cell r="M53">
            <v>-13655151.106145427</v>
          </cell>
          <cell r="N53">
            <v>-25218038.428354822</v>
          </cell>
          <cell r="O53">
            <v>-22192423.191381358</v>
          </cell>
          <cell r="P53">
            <v>-52532731.613333486</v>
          </cell>
          <cell r="Q53">
            <v>-46419448.872827381</v>
          </cell>
          <cell r="R53">
            <v>-40229397.271504596</v>
          </cell>
          <cell r="S53">
            <v>-33961689.170807593</v>
          </cell>
          <cell r="T53">
            <v>-27615426.882422984</v>
          </cell>
          <cell r="U53">
            <v>-21189702.557550214</v>
          </cell>
          <cell r="V53">
            <v>-14683598.074983284</v>
          </cell>
        </row>
      </sheetData>
      <sheetData sheetId="29">
        <row r="93">
          <cell r="B93">
            <v>0</v>
          </cell>
          <cell r="C93">
            <v>16631578.947368421</v>
          </cell>
          <cell r="D93">
            <v>16631578.947368421</v>
          </cell>
          <cell r="E93">
            <v>16631578.947368421</v>
          </cell>
          <cell r="F93">
            <v>44589578.947368421</v>
          </cell>
          <cell r="G93">
            <v>44589578.947368421</v>
          </cell>
          <cell r="H93">
            <v>44589578.947368421</v>
          </cell>
          <cell r="I93">
            <v>70615578.947368413</v>
          </cell>
          <cell r="J93">
            <v>70615578.947368413</v>
          </cell>
          <cell r="K93">
            <v>70615578.947368413</v>
          </cell>
          <cell r="L93">
            <v>126531578.94736843</v>
          </cell>
          <cell r="M93">
            <v>126531578.94736843</v>
          </cell>
          <cell r="N93">
            <v>126531578.94736843</v>
          </cell>
          <cell r="O93">
            <v>126531578.94736843</v>
          </cell>
          <cell r="P93">
            <v>156421578.94736844</v>
          </cell>
          <cell r="Q93">
            <v>182447578.94736844</v>
          </cell>
          <cell r="R93">
            <v>182447578.94736844</v>
          </cell>
          <cell r="S93">
            <v>182447578.94736844</v>
          </cell>
          <cell r="T93">
            <v>221486578.94736844</v>
          </cell>
          <cell r="U93">
            <v>221486578.94736844</v>
          </cell>
          <cell r="V93">
            <v>221486578.94736844</v>
          </cell>
        </row>
        <row r="95">
          <cell r="B95">
            <v>0</v>
          </cell>
          <cell r="C95">
            <v>-16023436.147441098</v>
          </cell>
          <cell r="D95">
            <v>-14216267.539755462</v>
          </cell>
          <cell r="E95">
            <v>-11235792.781759541</v>
          </cell>
          <cell r="F95">
            <v>-32897297.644819647</v>
          </cell>
          <cell r="G95">
            <v>-25524033.271291733</v>
          </cell>
          <cell r="H95">
            <v>-17098874.991005301</v>
          </cell>
          <cell r="I95">
            <v>-37804092.179253399</v>
          </cell>
          <cell r="J95">
            <v>-31987471.84306132</v>
          </cell>
          <cell r="K95">
            <v>-26038539.577441186</v>
          </cell>
          <cell r="L95">
            <v>-71611802.522270277</v>
          </cell>
          <cell r="M95">
            <v>-61092358.870722905</v>
          </cell>
          <cell r="N95">
            <v>-50393957.544647351</v>
          </cell>
          <cell r="O95">
            <v>-39514319.111697912</v>
          </cell>
          <cell r="P95">
            <v>-55053793.215351671</v>
          </cell>
          <cell r="Q95">
            <v>-65452440.906089634</v>
          </cell>
          <cell r="R95">
            <v>-49594687.338680059</v>
          </cell>
          <cell r="S95">
            <v>-33503731.703221381</v>
          </cell>
          <cell r="T95">
            <v>-54600852.837815017</v>
          </cell>
          <cell r="U95">
            <v>-36403291.563127935</v>
          </cell>
          <cell r="V95">
            <v>-17946971.523894995</v>
          </cell>
        </row>
      </sheetData>
      <sheetData sheetId="30">
        <row r="37">
          <cell r="B37">
            <v>175020</v>
          </cell>
        </row>
        <row r="49">
          <cell r="B49">
            <v>2169305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1758243.75</v>
          </cell>
          <cell r="G91">
            <v>5449751.25</v>
          </cell>
          <cell r="H91">
            <v>5449751.25</v>
          </cell>
          <cell r="I91">
            <v>5449751.25</v>
          </cell>
          <cell r="J91">
            <v>5449751.25</v>
          </cell>
          <cell r="K91">
            <v>5449751.25</v>
          </cell>
          <cell r="L91">
            <v>5449751.25</v>
          </cell>
          <cell r="M91">
            <v>5449751.25</v>
          </cell>
          <cell r="N91">
            <v>5449751.25</v>
          </cell>
          <cell r="O91">
            <v>5449751.25</v>
          </cell>
          <cell r="P91">
            <v>5449751.25</v>
          </cell>
          <cell r="Q91">
            <v>5449751.25</v>
          </cell>
          <cell r="R91">
            <v>5449751.25</v>
          </cell>
          <cell r="S91">
            <v>5449751.25</v>
          </cell>
          <cell r="T91">
            <v>5449751.25</v>
          </cell>
          <cell r="U91">
            <v>5449751.25</v>
          </cell>
          <cell r="V91">
            <v>5449751.25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-1732300.1958847526</v>
          </cell>
          <cell r="G93">
            <v>-5398796.478079238</v>
          </cell>
          <cell r="H93">
            <v>-5374688.2492818674</v>
          </cell>
          <cell r="I93">
            <v>-5351454.5157095157</v>
          </cell>
          <cell r="J93">
            <v>-5327718.8892319584</v>
          </cell>
          <cell r="K93">
            <v>-5304302.7855085069</v>
          </cell>
          <cell r="L93">
            <v>-4999398.1684016092</v>
          </cell>
          <cell r="M93">
            <v>-4698719.2629461074</v>
          </cell>
          <cell r="N93">
            <v>-4402165.9355472988</v>
          </cell>
          <cell r="O93">
            <v>-4109640.0068845646</v>
          </cell>
          <cell r="P93">
            <v>-3821045.2098015966</v>
          </cell>
          <cell r="Q93">
            <v>-3536287.148081881</v>
          </cell>
          <cell r="R93">
            <v>-3255273.2560903798</v>
          </cell>
          <cell r="S93">
            <v>-2977912.7592627304</v>
          </cell>
          <cell r="T93">
            <v>-2704116.6354237283</v>
          </cell>
          <cell r="U93">
            <v>-2433797.5769172171</v>
          </cell>
          <cell r="V93">
            <v>-1868730.7639865354</v>
          </cell>
        </row>
      </sheetData>
      <sheetData sheetId="31"/>
      <sheetData sheetId="32"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11206703.641989544</v>
          </cell>
          <cell r="G88">
            <v>8873557.3224169724</v>
          </cell>
          <cell r="H88">
            <v>6540411.0028444035</v>
          </cell>
          <cell r="I88">
            <v>10297541.570571957</v>
          </cell>
          <cell r="J88">
            <v>9170764.3036977258</v>
          </cell>
          <cell r="K88">
            <v>8043987.0368234944</v>
          </cell>
          <cell r="L88">
            <v>6917209.7699492602</v>
          </cell>
          <cell r="M88">
            <v>5176853.9552583043</v>
          </cell>
          <cell r="N88">
            <v>5176853.9552583043</v>
          </cell>
          <cell r="O88">
            <v>5176853.955258307</v>
          </cell>
          <cell r="P88">
            <v>5176853.955258307</v>
          </cell>
          <cell r="Q88">
            <v>5176853.955258307</v>
          </cell>
          <cell r="R88">
            <v>5176853.955258307</v>
          </cell>
          <cell r="S88">
            <v>5176853.955258307</v>
          </cell>
          <cell r="T88">
            <v>5176853.955258307</v>
          </cell>
          <cell r="U88">
            <v>5176853.955258307</v>
          </cell>
          <cell r="V88">
            <v>5176853.9552582651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-10529521.934696531</v>
          </cell>
          <cell r="G90">
            <v>-7522938.456104829</v>
          </cell>
          <cell r="H90">
            <v>-4520099.5257870108</v>
          </cell>
          <cell r="I90">
            <v>-7485528.4676760808</v>
          </cell>
          <cell r="J90">
            <v>-5550604.7578991074</v>
          </cell>
          <cell r="K90">
            <v>-3610857.4775826437</v>
          </cell>
          <cell r="L90">
            <v>-1666264.9586214377</v>
          </cell>
          <cell r="M90">
            <v>701423.28666782752</v>
          </cell>
          <cell r="N90">
            <v>1332472.4533464229</v>
          </cell>
          <cell r="O90">
            <v>1967255.0105299102</v>
          </cell>
          <cell r="P90">
            <v>2605787.6791188242</v>
          </cell>
          <cell r="Q90">
            <v>3248087.2467385782</v>
          </cell>
          <cell r="R90">
            <v>3894170.5679893447</v>
          </cell>
          <cell r="S90">
            <v>4544054.5646967953</v>
          </cell>
          <cell r="T90">
            <v>5197756.2261637812</v>
          </cell>
          <cell r="U90">
            <v>5855292.6094228877</v>
          </cell>
          <cell r="V90">
            <v>6516680.8394899573</v>
          </cell>
        </row>
      </sheetData>
      <sheetData sheetId="33"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</sheetData>
      <sheetData sheetId="34"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4543511.7401400488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-4543511.7401400488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</sheetData>
      <sheetData sheetId="35"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3784000</v>
          </cell>
          <cell r="I38">
            <v>3784000</v>
          </cell>
          <cell r="J38">
            <v>3783999.9999999991</v>
          </cell>
          <cell r="K38">
            <v>3784000.0000000014</v>
          </cell>
          <cell r="L38">
            <v>3783999.9999999991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-3784000</v>
          </cell>
          <cell r="I40">
            <v>-3784000</v>
          </cell>
          <cell r="J40">
            <v>-3783999.9999999991</v>
          </cell>
          <cell r="K40">
            <v>-3784000.0000000014</v>
          </cell>
          <cell r="L40">
            <v>-3783999.9999999991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</sheetData>
      <sheetData sheetId="36"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13427200.000000002</v>
          </cell>
          <cell r="L59">
            <v>26854400.000000004</v>
          </cell>
          <cell r="M59">
            <v>40281600</v>
          </cell>
          <cell r="N59">
            <v>53708800.000000007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-12265905.300346412</v>
          </cell>
          <cell r="L61">
            <v>-23355054.905592714</v>
          </cell>
          <cell r="M61">
            <v>-33251761.382015008</v>
          </cell>
          <cell r="N61">
            <v>-41940107.720336094</v>
          </cell>
          <cell r="O61">
            <v>11821370.561824635</v>
          </cell>
          <cell r="P61">
            <v>11874435.735559732</v>
          </cell>
          <cell r="Q61">
            <v>11927891.02125448</v>
          </cell>
          <cell r="R61">
            <v>11981739.667492706</v>
          </cell>
          <cell r="S61">
            <v>12035984.951308217</v>
          </cell>
          <cell r="T61">
            <v>12090630.178438492</v>
          </cell>
          <cell r="U61">
            <v>12145678.683580644</v>
          </cell>
          <cell r="V61">
            <v>12201133.830649685</v>
          </cell>
        </row>
      </sheetData>
      <sheetData sheetId="37">
        <row r="58">
          <cell r="B58">
            <v>9.0346981311802577E-4</v>
          </cell>
          <cell r="C58">
            <v>9.0346981311802588E-4</v>
          </cell>
          <cell r="D58">
            <v>8.120030981246648E-4</v>
          </cell>
          <cell r="E58">
            <v>8.0116177838865247E-4</v>
          </cell>
          <cell r="F58">
            <v>8.6209091923907693E-4</v>
          </cell>
          <cell r="G58">
            <v>8.4998456526465889E-4</v>
          </cell>
          <cell r="H58">
            <v>8.3109274062717218E-4</v>
          </cell>
          <cell r="I58">
            <v>8.1806751929622691E-4</v>
          </cell>
          <cell r="J58">
            <v>8.050624075335908E-4</v>
          </cell>
          <cell r="K58">
            <v>7.9205729577095469E-4</v>
          </cell>
          <cell r="L58">
            <v>7.7905218400831869E-4</v>
          </cell>
          <cell r="M58">
            <v>7.6931403170821461E-4</v>
          </cell>
          <cell r="N58">
            <v>7.5957587940811064E-4</v>
          </cell>
          <cell r="O58">
            <v>7.4983772710800678E-4</v>
          </cell>
          <cell r="P58">
            <v>7.4009957480790269E-4</v>
          </cell>
          <cell r="Q58">
            <v>7.3036142250779883E-4</v>
          </cell>
          <cell r="R58">
            <v>7.2062327020769475E-4</v>
          </cell>
          <cell r="S58">
            <v>7.1088511790759078E-4</v>
          </cell>
          <cell r="T58">
            <v>7.011469656074868E-4</v>
          </cell>
          <cell r="U58">
            <v>6.9140881330738283E-4</v>
          </cell>
          <cell r="V58">
            <v>6.8167066100727886E-4</v>
          </cell>
        </row>
        <row r="64">
          <cell r="B64">
            <v>0</v>
          </cell>
          <cell r="C64">
            <v>0</v>
          </cell>
          <cell r="D64">
            <v>43813.434195999951</v>
          </cell>
          <cell r="E64">
            <v>161717.30558390892</v>
          </cell>
          <cell r="F64">
            <v>281333.67689066025</v>
          </cell>
          <cell r="G64">
            <v>397750.47955140797</v>
          </cell>
          <cell r="H64">
            <v>519811.4397074533</v>
          </cell>
          <cell r="I64">
            <v>636548.22421471681</v>
          </cell>
          <cell r="J64">
            <v>760643.36090176133</v>
          </cell>
          <cell r="K64">
            <v>883666.99487017281</v>
          </cell>
          <cell r="L64">
            <v>1005619.1261199515</v>
          </cell>
          <cell r="M64">
            <v>1098778.4490551364</v>
          </cell>
          <cell r="N64">
            <v>1191772.4328004213</v>
          </cell>
          <cell r="O64">
            <v>1284601.0773558056</v>
          </cell>
          <cell r="P64">
            <v>1377264.38272129</v>
          </cell>
          <cell r="Q64">
            <v>1469762.3488968741</v>
          </cell>
          <cell r="R64">
            <v>1562094.9758825577</v>
          </cell>
          <cell r="S64">
            <v>1654262.2636783412</v>
          </cell>
          <cell r="T64">
            <v>1746264.2122842246</v>
          </cell>
          <cell r="U64">
            <v>1838100.8217002079</v>
          </cell>
          <cell r="V64">
            <v>1929772.0919262911</v>
          </cell>
        </row>
        <row r="66">
          <cell r="B66">
            <v>0</v>
          </cell>
          <cell r="C66">
            <v>0</v>
          </cell>
          <cell r="D66">
            <v>-43813.434195999951</v>
          </cell>
          <cell r="E66">
            <v>-161717.30558390892</v>
          </cell>
          <cell r="F66">
            <v>-281333.67689066025</v>
          </cell>
          <cell r="G66">
            <v>-397750.47955140797</v>
          </cell>
          <cell r="H66">
            <v>-519811.4397074533</v>
          </cell>
          <cell r="I66">
            <v>-636548.22421471681</v>
          </cell>
          <cell r="J66">
            <v>-760643.36090176133</v>
          </cell>
          <cell r="K66">
            <v>-883666.99487017281</v>
          </cell>
          <cell r="L66">
            <v>-1005619.1261199515</v>
          </cell>
          <cell r="M66">
            <v>-1098778.4490551364</v>
          </cell>
          <cell r="N66">
            <v>-1191772.4328004213</v>
          </cell>
          <cell r="O66">
            <v>-1284601.0773558056</v>
          </cell>
          <cell r="P66">
            <v>-1377264.38272129</v>
          </cell>
          <cell r="Q66">
            <v>-1469762.3488968741</v>
          </cell>
          <cell r="R66">
            <v>-1562094.9758825577</v>
          </cell>
          <cell r="S66">
            <v>-1654262.2636783412</v>
          </cell>
          <cell r="T66">
            <v>-1746264.2122842246</v>
          </cell>
          <cell r="U66">
            <v>-1838100.8217002079</v>
          </cell>
          <cell r="V66">
            <v>-1929772.0919262911</v>
          </cell>
        </row>
      </sheetData>
      <sheetData sheetId="38"/>
      <sheetData sheetId="39"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535000</v>
          </cell>
          <cell r="G87">
            <v>1933390.5077129898</v>
          </cell>
          <cell r="H87">
            <v>1132215.5077129898</v>
          </cell>
          <cell r="I87">
            <v>1915040.5077129898</v>
          </cell>
          <cell r="J87">
            <v>1121865.5077129898</v>
          </cell>
          <cell r="K87">
            <v>1896690.5077129898</v>
          </cell>
          <cell r="L87">
            <v>1111515.5077129898</v>
          </cell>
          <cell r="M87">
            <v>1106340.5077129898</v>
          </cell>
          <cell r="N87">
            <v>1101165.5077129898</v>
          </cell>
          <cell r="O87">
            <v>1095990.5077129898</v>
          </cell>
          <cell r="P87">
            <v>1090815.5077129898</v>
          </cell>
          <cell r="Q87">
            <v>1085640.5077129898</v>
          </cell>
          <cell r="R87">
            <v>1080465.5077129898</v>
          </cell>
          <cell r="S87">
            <v>1075290.5077129898</v>
          </cell>
          <cell r="T87">
            <v>1070115.5077129896</v>
          </cell>
          <cell r="U87">
            <v>1064940.5077129898</v>
          </cell>
          <cell r="V87">
            <v>1059765.5077129898</v>
          </cell>
        </row>
        <row r="89">
          <cell r="B89">
            <v>0</v>
          </cell>
          <cell r="C89">
            <v>0</v>
          </cell>
          <cell r="D89">
            <v>435059.45748021139</v>
          </cell>
          <cell r="E89">
            <v>1316481.3032963581</v>
          </cell>
          <cell r="F89">
            <v>2175923.7850207486</v>
          </cell>
          <cell r="G89">
            <v>2732657.4959572302</v>
          </cell>
          <cell r="H89">
            <v>5979222.947784747</v>
          </cell>
          <cell r="I89">
            <v>8144363.4625613373</v>
          </cell>
          <cell r="J89">
            <v>12400297.085734224</v>
          </cell>
          <cell r="K89">
            <v>15615980.533592906</v>
          </cell>
          <cell r="L89">
            <v>20932414.290228821</v>
          </cell>
          <cell r="M89">
            <v>26022836.91850362</v>
          </cell>
          <cell r="N89">
            <v>31680728.905488458</v>
          </cell>
          <cell r="O89">
            <v>37919816.565937884</v>
          </cell>
          <cell r="P89">
            <v>44754076.004637457</v>
          </cell>
          <cell r="Q89">
            <v>52197737.138476446</v>
          </cell>
          <cell r="R89">
            <v>60265287.779108413</v>
          </cell>
          <cell r="S89">
            <v>68971477.777075008</v>
          </cell>
          <cell r="T89">
            <v>78331323.228280231</v>
          </cell>
          <cell r="U89">
            <v>88360110.743715554</v>
          </cell>
          <cell r="V89">
            <v>99073401.783347532</v>
          </cell>
        </row>
      </sheetData>
      <sheetData sheetId="40"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15372206.545818649</v>
          </cell>
          <cell r="H66">
            <v>30997326.585215557</v>
          </cell>
          <cell r="I66">
            <v>39062605.011828378</v>
          </cell>
          <cell r="J66">
            <v>47271407.633099802</v>
          </cell>
          <cell r="K66">
            <v>55149975.571949765</v>
          </cell>
          <cell r="L66">
            <v>63028543.510799751</v>
          </cell>
          <cell r="M66">
            <v>69331397.861879706</v>
          </cell>
          <cell r="N66">
            <v>75634252.212959677</v>
          </cell>
          <cell r="O66">
            <v>81937106.564039662</v>
          </cell>
          <cell r="P66">
            <v>88239960.915119603</v>
          </cell>
          <cell r="Q66">
            <v>94542815.266199604</v>
          </cell>
          <cell r="R66">
            <v>100845669.61727959</v>
          </cell>
          <cell r="S66">
            <v>107148523.96835953</v>
          </cell>
          <cell r="T66">
            <v>113451378.31943952</v>
          </cell>
          <cell r="U66">
            <v>119754232.67051947</v>
          </cell>
          <cell r="V66">
            <v>126057087.0215995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-8190911.2046042234</v>
          </cell>
          <cell r="H68">
            <v>-16342815.678858766</v>
          </cell>
          <cell r="I68">
            <v>-20373487.095866773</v>
          </cell>
          <cell r="J68">
            <v>-24383470.641353745</v>
          </cell>
          <cell r="K68">
            <v>-28126951.297028262</v>
          </cell>
          <cell r="L68">
            <v>-31774485.720833387</v>
          </cell>
          <cell r="M68">
            <v>-34539380.730089158</v>
          </cell>
          <cell r="N68">
            <v>-37223865.299462907</v>
          </cell>
          <cell r="O68">
            <v>-39826519.044542708</v>
          </cell>
          <cell r="P68">
            <v>-42345899.070794001</v>
          </cell>
          <cell r="Q68">
            <v>-44780539.637852266</v>
          </cell>
          <cell r="R68">
            <v>-47128951.818999588</v>
          </cell>
          <cell r="S68">
            <v>-49389623.155758955</v>
          </cell>
          <cell r="T68">
            <v>-51561017.307537638</v>
          </cell>
          <cell r="U68">
            <v>-53641573.696250066</v>
          </cell>
          <cell r="V68">
            <v>-55629707.145851448</v>
          </cell>
        </row>
      </sheetData>
      <sheetData sheetId="41">
        <row r="64">
          <cell r="C64">
            <v>0</v>
          </cell>
          <cell r="D64">
            <v>2355243</v>
          </cell>
          <cell r="E64">
            <v>9589203.6428571455</v>
          </cell>
          <cell r="F64">
            <v>10769451.913064646</v>
          </cell>
          <cell r="G64">
            <v>14433902.265153874</v>
          </cell>
          <cell r="H64">
            <v>18631146.636958595</v>
          </cell>
          <cell r="I64">
            <v>15574123.352319231</v>
          </cell>
          <cell r="J64">
            <v>17328400.822731141</v>
          </cell>
          <cell r="K64">
            <v>19082678.293143019</v>
          </cell>
          <cell r="L64">
            <v>20605474.859479915</v>
          </cell>
          <cell r="M64">
            <v>20605474.859479897</v>
          </cell>
          <cell r="N64">
            <v>20605474.859479897</v>
          </cell>
          <cell r="O64">
            <v>20605474.859479897</v>
          </cell>
          <cell r="P64">
            <v>20605474.859479938</v>
          </cell>
          <cell r="Q64">
            <v>20605474.859479897</v>
          </cell>
          <cell r="R64">
            <v>20605474.859479938</v>
          </cell>
          <cell r="S64">
            <v>20605474.859479938</v>
          </cell>
          <cell r="T64">
            <v>20605474.859479897</v>
          </cell>
          <cell r="U64">
            <v>20605474.859479938</v>
          </cell>
          <cell r="V64">
            <v>20605474.859479815</v>
          </cell>
        </row>
      </sheetData>
      <sheetData sheetId="42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51032.239766652405</v>
          </cell>
          <cell r="G45">
            <v>102064.47953330481</v>
          </cell>
          <cell r="H45">
            <v>153096.71929995727</v>
          </cell>
          <cell r="I45">
            <v>204128.95906660962</v>
          </cell>
          <cell r="J45">
            <v>255161.19883326211</v>
          </cell>
          <cell r="K45">
            <v>306193.43859991455</v>
          </cell>
          <cell r="L45">
            <v>357225.67836656695</v>
          </cell>
          <cell r="M45">
            <v>408257.91813321941</v>
          </cell>
          <cell r="N45">
            <v>459290.15789987193</v>
          </cell>
          <cell r="O45">
            <v>510322.39766652428</v>
          </cell>
          <cell r="P45">
            <v>561354.63743317674</v>
          </cell>
          <cell r="Q45">
            <v>612386.87719982921</v>
          </cell>
          <cell r="R45">
            <v>663419.11696648167</v>
          </cell>
          <cell r="S45">
            <v>714451.3567331339</v>
          </cell>
          <cell r="T45">
            <v>765483.5964997866</v>
          </cell>
          <cell r="U45">
            <v>816515.83626643883</v>
          </cell>
          <cell r="V45">
            <v>867548.07603309141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266.23065499663062</v>
          </cell>
          <cell r="G47">
            <v>1763.6246001128311</v>
          </cell>
          <cell r="H47">
            <v>4514.342774570745</v>
          </cell>
          <cell r="I47">
            <v>8540.9006926201691</v>
          </cell>
          <cell r="J47">
            <v>13866.173762163642</v>
          </cell>
          <cell r="K47">
            <v>20513.40267997043</v>
          </cell>
          <cell r="L47">
            <v>28506.198904550634</v>
          </cell>
          <cell r="M47">
            <v>37868.550207776017</v>
          </cell>
          <cell r="N47">
            <v>48624.826306351344</v>
          </cell>
          <cell r="O47">
            <v>60799.784574251273</v>
          </cell>
          <cell r="P47">
            <v>74418.575837254641</v>
          </cell>
          <cell r="Q47">
            <v>89506.750250727171</v>
          </cell>
          <cell r="R47">
            <v>106090.26326181157</v>
          </cell>
          <cell r="S47">
            <v>124195.48165720887</v>
          </cell>
          <cell r="T47">
            <v>143849.18969774246</v>
          </cell>
          <cell r="U47">
            <v>165078.59534092026</v>
          </cell>
          <cell r="V47">
            <v>187911.33655272168</v>
          </cell>
        </row>
      </sheetData>
      <sheetData sheetId="43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204334.36532507755</v>
          </cell>
          <cell r="G48">
            <v>408668.73065015511</v>
          </cell>
          <cell r="H48">
            <v>613003.09597523266</v>
          </cell>
          <cell r="I48">
            <v>817337.46130031021</v>
          </cell>
          <cell r="J48">
            <v>1021671.8266253878</v>
          </cell>
          <cell r="K48">
            <v>1226006.1919504653</v>
          </cell>
          <cell r="L48">
            <v>1430340.5572755428</v>
          </cell>
          <cell r="M48">
            <v>1634674.9226006204</v>
          </cell>
          <cell r="N48">
            <v>1839009.2879256979</v>
          </cell>
          <cell r="O48">
            <v>2043343.6532507755</v>
          </cell>
          <cell r="P48">
            <v>2247678.0185758527</v>
          </cell>
          <cell r="Q48">
            <v>2452012.3839009306</v>
          </cell>
          <cell r="R48">
            <v>2656346.7492260081</v>
          </cell>
          <cell r="S48">
            <v>2860681.1145510855</v>
          </cell>
          <cell r="T48">
            <v>3065015.4798761634</v>
          </cell>
          <cell r="U48">
            <v>3269349.8452012409</v>
          </cell>
          <cell r="V48">
            <v>3473684.2105263183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204334.36532507755</v>
          </cell>
          <cell r="G50">
            <v>0</v>
          </cell>
          <cell r="H50">
            <v>-204334.36532507761</v>
          </cell>
          <cell r="I50">
            <v>-408668.73065015505</v>
          </cell>
          <cell r="J50">
            <v>-613003.09597523254</v>
          </cell>
          <cell r="K50">
            <v>-817337.46130031033</v>
          </cell>
          <cell r="L50">
            <v>-1021671.8266253878</v>
          </cell>
          <cell r="M50">
            <v>-1226006.1919504651</v>
          </cell>
          <cell r="N50">
            <v>-1430340.557275543</v>
          </cell>
          <cell r="O50">
            <v>-1634674.9226006202</v>
          </cell>
          <cell r="P50">
            <v>-1839009.2879256981</v>
          </cell>
          <cell r="Q50">
            <v>-2043343.6532507753</v>
          </cell>
          <cell r="R50">
            <v>-2247678.0185758527</v>
          </cell>
          <cell r="S50">
            <v>-2452012.3839009311</v>
          </cell>
          <cell r="T50">
            <v>-2656346.7492260076</v>
          </cell>
          <cell r="U50">
            <v>-2860681.114551086</v>
          </cell>
          <cell r="V50">
            <v>-3065015.4798761634</v>
          </cell>
        </row>
      </sheetData>
      <sheetData sheetId="44">
        <row r="113">
          <cell r="B113">
            <v>0</v>
          </cell>
          <cell r="C113">
            <v>0</v>
          </cell>
          <cell r="D113">
            <v>0</v>
          </cell>
          <cell r="E113">
            <v>7895571.4285714282</v>
          </cell>
          <cell r="F113">
            <v>7895571.4285714282</v>
          </cell>
          <cell r="G113">
            <v>7895571.4285714282</v>
          </cell>
          <cell r="H113">
            <v>7895571.4285714282</v>
          </cell>
          <cell r="I113">
            <v>7895571.4285714254</v>
          </cell>
          <cell r="J113">
            <v>7895571.4285714254</v>
          </cell>
          <cell r="K113">
            <v>7895571.4285714384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5">
          <cell r="B115">
            <v>-5.0447213780064601E-10</v>
          </cell>
          <cell r="C115">
            <v>-5.021424628533319E-10</v>
          </cell>
          <cell r="D115">
            <v>-4.9464014544239655E-10</v>
          </cell>
          <cell r="E115">
            <v>-5357331.5255596433</v>
          </cell>
          <cell r="F115">
            <v>-2829070.8884126376</v>
          </cell>
          <cell r="G115">
            <v>-310789.51713040378</v>
          </cell>
          <cell r="H115">
            <v>2197512.5882870434</v>
          </cell>
          <cell r="I115">
            <v>4695835.4278397169</v>
          </cell>
          <cell r="J115">
            <v>7219589.2770934775</v>
          </cell>
          <cell r="K115">
            <v>9745186.4393439759</v>
          </cell>
          <cell r="L115">
            <v>17647180.79035569</v>
          </cell>
          <cell r="M115">
            <v>17653622.981563289</v>
          </cell>
          <cell r="N115">
            <v>17660084.499344509</v>
          </cell>
          <cell r="O115">
            <v>17666565.401679073</v>
          </cell>
          <cell r="P115">
            <v>17673065.746720642</v>
          </cell>
          <cell r="Q115">
            <v>17679585.592797335</v>
          </cell>
          <cell r="R115">
            <v>17686124.998412255</v>
          </cell>
          <cell r="S115">
            <v>17692684.022244025</v>
          </cell>
          <cell r="T115">
            <v>17699262.723147288</v>
          </cell>
          <cell r="U115">
            <v>17705861.160153259</v>
          </cell>
          <cell r="V115">
            <v>17712479.392470248</v>
          </cell>
        </row>
      </sheetData>
      <sheetData sheetId="45"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3523354</v>
          </cell>
          <cell r="G34">
            <v>3523354</v>
          </cell>
          <cell r="H34">
            <v>3523354</v>
          </cell>
          <cell r="I34">
            <v>6125954</v>
          </cell>
          <cell r="J34">
            <v>6853508</v>
          </cell>
          <cell r="K34">
            <v>6853508</v>
          </cell>
          <cell r="L34">
            <v>13172662</v>
          </cell>
          <cell r="M34">
            <v>13172662</v>
          </cell>
          <cell r="N34">
            <v>14627770</v>
          </cell>
          <cell r="O34">
            <v>14627770</v>
          </cell>
          <cell r="P34">
            <v>21254540.000000007</v>
          </cell>
          <cell r="Q34">
            <v>23857140.000000007</v>
          </cell>
          <cell r="R34">
            <v>23857140.000000007</v>
          </cell>
          <cell r="S34">
            <v>23857140.000000007</v>
          </cell>
          <cell r="T34">
            <v>27761040.000000007</v>
          </cell>
          <cell r="U34">
            <v>27761040.000000007</v>
          </cell>
          <cell r="V34">
            <v>27761040.000000007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-3016876.7625837522</v>
          </cell>
          <cell r="G36">
            <v>-2461082.0747592598</v>
          </cell>
          <cell r="H36">
            <v>-1929946.11213889</v>
          </cell>
          <cell r="I36">
            <v>-4001410.1495185196</v>
          </cell>
          <cell r="J36">
            <v>-3666692.2242777799</v>
          </cell>
          <cell r="K36">
            <v>-2604420.2990370393</v>
          </cell>
          <cell r="L36">
            <v>-7330166.4111759309</v>
          </cell>
          <cell r="M36">
            <v>-5736758.5233148187</v>
          </cell>
          <cell r="N36">
            <v>-4536186.710212972</v>
          </cell>
          <cell r="O36">
            <v>-1880506.8971111197</v>
          </cell>
          <cell r="P36">
            <v>-3195917.2709074281</v>
          </cell>
          <cell r="Q36">
            <v>-487157.64470373094</v>
          </cell>
          <cell r="R36">
            <v>4824201.9814999737</v>
          </cell>
          <cell r="S36">
            <v>10135561.607703663</v>
          </cell>
          <cell r="T36">
            <v>11543021.233907364</v>
          </cell>
          <cell r="U36">
            <v>16854380.860111073</v>
          </cell>
          <cell r="V36">
            <v>22165740.486314774</v>
          </cell>
        </row>
      </sheetData>
      <sheetData sheetId="46"/>
      <sheetData sheetId="47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</sheetData>
      <sheetData sheetId="48"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</sheetData>
      <sheetData sheetId="49" refreshError="1"/>
      <sheetData sheetId="50" refreshError="1"/>
      <sheetData sheetId="51"/>
      <sheetData sheetId="52"/>
      <sheetData sheetId="53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</sheetData>
      <sheetData sheetId="54">
        <row r="14">
          <cell r="B14">
            <v>0.11441746724890829</v>
          </cell>
          <cell r="C14">
            <v>0.11446991135516033</v>
          </cell>
          <cell r="D14">
            <v>0.11580825946263361</v>
          </cell>
          <cell r="E14">
            <v>0.11714660757010689</v>
          </cell>
          <cell r="F14">
            <v>0.11848495567758018</v>
          </cell>
          <cell r="G14">
            <v>0.11982330378505346</v>
          </cell>
          <cell r="H14">
            <v>0.12116165189252674</v>
          </cell>
          <cell r="I14">
            <v>0.1225</v>
          </cell>
          <cell r="J14">
            <v>0.12286749999999999</v>
          </cell>
          <cell r="K14">
            <v>0.12323610249999997</v>
          </cell>
          <cell r="L14">
            <v>0.12360581080749995</v>
          </cell>
          <cell r="M14">
            <v>0.12397662823992243</v>
          </cell>
          <cell r="N14">
            <v>0.12434855812464218</v>
          </cell>
          <cell r="O14">
            <v>0.12472160379901609</v>
          </cell>
          <cell r="P14">
            <v>0.12509576861041313</v>
          </cell>
          <cell r="Q14">
            <v>0.12547105591624436</v>
          </cell>
          <cell r="R14">
            <v>0.12584746908399308</v>
          </cell>
          <cell r="S14">
            <v>0.12622501149124504</v>
          </cell>
          <cell r="T14">
            <v>0.12660368652571877</v>
          </cell>
          <cell r="U14">
            <v>0.12698349758529592</v>
          </cell>
          <cell r="V14">
            <v>0.12736444807805181</v>
          </cell>
        </row>
        <row r="15">
          <cell r="B15">
            <v>0.11754796899958159</v>
          </cell>
          <cell r="C15">
            <v>0.11500549991681264</v>
          </cell>
          <cell r="D15">
            <v>0.11303791659734386</v>
          </cell>
          <cell r="E15">
            <v>0.11107033327787508</v>
          </cell>
          <cell r="F15">
            <v>0.1091027499584063</v>
          </cell>
          <cell r="G15">
            <v>0.10713516663893752</v>
          </cell>
          <cell r="H15">
            <v>0.10516758331946874</v>
          </cell>
          <cell r="I15">
            <v>0.1032</v>
          </cell>
          <cell r="J15">
            <v>0.10350959999999999</v>
          </cell>
          <cell r="K15">
            <v>0.10382012879999998</v>
          </cell>
          <cell r="L15">
            <v>0.10413158918639998</v>
          </cell>
          <cell r="M15">
            <v>0.10444398395395917</v>
          </cell>
          <cell r="N15">
            <v>0.10475731590582103</v>
          </cell>
          <cell r="O15">
            <v>0.10507158785353848</v>
          </cell>
          <cell r="P15">
            <v>0.10538680261709908</v>
          </cell>
          <cell r="Q15">
            <v>0.10570296302495037</v>
          </cell>
          <cell r="R15">
            <v>0.10602007191402521</v>
          </cell>
          <cell r="S15">
            <v>0.10633813212976727</v>
          </cell>
          <cell r="T15">
            <v>0.10665714652615656</v>
          </cell>
          <cell r="U15">
            <v>0.10697711796573502</v>
          </cell>
          <cell r="V15">
            <v>0.10729804931963222</v>
          </cell>
        </row>
        <row r="16">
          <cell r="B16">
            <v>7.6256501770468013E-2</v>
          </cell>
          <cell r="C16">
            <v>7.5904345826793923E-2</v>
          </cell>
          <cell r="D16">
            <v>7.4770288188994935E-2</v>
          </cell>
          <cell r="E16">
            <v>7.3636230551195947E-2</v>
          </cell>
          <cell r="F16">
            <v>7.2502172913396959E-2</v>
          </cell>
          <cell r="G16">
            <v>7.1368115275597971E-2</v>
          </cell>
          <cell r="H16">
            <v>7.0234057637798983E-2</v>
          </cell>
          <cell r="I16">
            <v>6.9099999999999995E-2</v>
          </cell>
          <cell r="J16">
            <v>6.9307299999999988E-2</v>
          </cell>
          <cell r="K16">
            <v>6.9515221899999979E-2</v>
          </cell>
          <cell r="L16">
            <v>6.9723767565699965E-2</v>
          </cell>
          <cell r="M16">
            <v>6.9932938868397063E-2</v>
          </cell>
          <cell r="N16">
            <v>7.0142737685002246E-2</v>
          </cell>
          <cell r="O16">
            <v>7.0353165898057249E-2</v>
          </cell>
          <cell r="P16">
            <v>7.0564225395751412E-2</v>
          </cell>
          <cell r="Q16">
            <v>7.0775918071938657E-2</v>
          </cell>
          <cell r="R16">
            <v>7.098824582615447E-2</v>
          </cell>
          <cell r="S16">
            <v>7.1201210563632919E-2</v>
          </cell>
          <cell r="T16">
            <v>7.1414814195323806E-2</v>
          </cell>
          <cell r="U16">
            <v>7.1629058637909776E-2</v>
          </cell>
          <cell r="V16">
            <v>7.1843945813823501E-2</v>
          </cell>
        </row>
        <row r="17">
          <cell r="B17">
            <v>8.9890000000000008</v>
          </cell>
          <cell r="C17">
            <v>7.7409999999999997</v>
          </cell>
          <cell r="D17">
            <v>7.810668999999999</v>
          </cell>
          <cell r="E17">
            <v>7.880965020999998</v>
          </cell>
          <cell r="F17">
            <v>7.9518937061889972</v>
          </cell>
          <cell r="G17">
            <v>8.0234607495446966</v>
          </cell>
          <cell r="H17">
            <v>8.0956718962905985</v>
          </cell>
          <cell r="I17">
            <v>8.1685329433572136</v>
          </cell>
          <cell r="J17">
            <v>8.2420497398474275</v>
          </cell>
          <cell r="K17">
            <v>8.316228187506054</v>
          </cell>
          <cell r="L17">
            <v>8.391074241193607</v>
          </cell>
          <cell r="M17">
            <v>8.4665939093643487</v>
          </cell>
          <cell r="N17">
            <v>8.5427932545486271</v>
          </cell>
          <cell r="O17">
            <v>8.619678393839564</v>
          </cell>
          <cell r="P17">
            <v>8.69725549938412</v>
          </cell>
          <cell r="Q17">
            <v>8.7755307988785756</v>
          </cell>
          <cell r="R17">
            <v>8.8545105760684812</v>
          </cell>
          <cell r="S17">
            <v>8.9342011712530969</v>
          </cell>
          <cell r="T17">
            <v>9.0146089817943746</v>
          </cell>
          <cell r="U17">
            <v>9.0957404626305234</v>
          </cell>
          <cell r="V17">
            <v>9.1776021267941967</v>
          </cell>
        </row>
        <row r="21">
          <cell r="B21">
            <v>27.798999999999999</v>
          </cell>
          <cell r="C21">
            <v>28.091000000000001</v>
          </cell>
          <cell r="D21">
            <v>28.738450557620823</v>
          </cell>
          <cell r="E21">
            <v>30.785229739776959</v>
          </cell>
          <cell r="F21">
            <v>32.602268401486995</v>
          </cell>
          <cell r="G21">
            <v>34.189566542750939</v>
          </cell>
          <cell r="H21">
            <v>34.189566542750939</v>
          </cell>
          <cell r="I21">
            <v>34.189566542750939</v>
          </cell>
          <cell r="J21">
            <v>34.189566542750939</v>
          </cell>
          <cell r="K21">
            <v>34.189566542750939</v>
          </cell>
          <cell r="L21">
            <v>34.189566542750939</v>
          </cell>
          <cell r="M21">
            <v>34.189566542750939</v>
          </cell>
          <cell r="N21">
            <v>34.189566542750939</v>
          </cell>
          <cell r="O21">
            <v>34.189566542750939</v>
          </cell>
          <cell r="P21">
            <v>34.189566542750939</v>
          </cell>
          <cell r="Q21">
            <v>34.189566542750939</v>
          </cell>
          <cell r="R21">
            <v>34.189566542750939</v>
          </cell>
          <cell r="S21">
            <v>34.189566542750939</v>
          </cell>
          <cell r="T21">
            <v>34.189566542750939</v>
          </cell>
          <cell r="U21">
            <v>34.189566542750939</v>
          </cell>
          <cell r="V21">
            <v>34.189566542750939</v>
          </cell>
        </row>
      </sheetData>
      <sheetData sheetId="55">
        <row r="5">
          <cell r="C5">
            <v>1000</v>
          </cell>
          <cell r="F5">
            <v>1E-3</v>
          </cell>
        </row>
        <row r="6">
          <cell r="C6">
            <v>1000</v>
          </cell>
          <cell r="F6">
            <v>1E-3</v>
          </cell>
        </row>
        <row r="7">
          <cell r="C7">
            <v>3.4119999999999999</v>
          </cell>
          <cell r="F7">
            <v>0.29308323563892147</v>
          </cell>
        </row>
        <row r="8">
          <cell r="C8">
            <v>3.4120000000000001E-3</v>
          </cell>
          <cell r="F8">
            <v>293.08323563892145</v>
          </cell>
        </row>
        <row r="9">
          <cell r="C9">
            <v>1000</v>
          </cell>
          <cell r="F9">
            <v>1E-3</v>
          </cell>
        </row>
        <row r="10">
          <cell r="C10">
            <v>1</v>
          </cell>
          <cell r="F10">
            <v>1</v>
          </cell>
        </row>
        <row r="11">
          <cell r="C11">
            <v>10</v>
          </cell>
          <cell r="F11">
            <v>0.1</v>
          </cell>
        </row>
        <row r="12">
          <cell r="C12">
            <v>100</v>
          </cell>
          <cell r="F12">
            <v>0.01</v>
          </cell>
        </row>
        <row r="13">
          <cell r="C13">
            <v>9.7181729834791078E-2</v>
          </cell>
          <cell r="F13">
            <v>10.289999999999997</v>
          </cell>
        </row>
        <row r="14">
          <cell r="C14">
            <v>102.9</v>
          </cell>
          <cell r="F14">
            <v>9.7181729834791061E-3</v>
          </cell>
        </row>
        <row r="15">
          <cell r="C15">
            <v>100</v>
          </cell>
          <cell r="F15">
            <v>0.01</v>
          </cell>
        </row>
        <row r="16">
          <cell r="C16">
            <v>1000</v>
          </cell>
          <cell r="F16">
            <v>1E-3</v>
          </cell>
        </row>
        <row r="17">
          <cell r="C17">
            <v>25090</v>
          </cell>
        </row>
        <row r="18">
          <cell r="C18">
            <v>24930</v>
          </cell>
        </row>
        <row r="19">
          <cell r="C19">
            <v>105</v>
          </cell>
        </row>
        <row r="20">
          <cell r="C20">
            <v>453.59199999999998</v>
          </cell>
          <cell r="F20">
            <v>2.2046244201837776E-3</v>
          </cell>
        </row>
        <row r="21">
          <cell r="C21">
            <v>2000</v>
          </cell>
          <cell r="F21">
            <v>5.0000000000000001E-4</v>
          </cell>
        </row>
        <row r="22">
          <cell r="C22">
            <v>2204.6</v>
          </cell>
          <cell r="F22">
            <v>4.5359702440351992E-4</v>
          </cell>
        </row>
        <row r="23">
          <cell r="C23">
            <v>1.1022927689594355</v>
          </cell>
          <cell r="F23">
            <v>0.90720000000000001</v>
          </cell>
        </row>
        <row r="24">
          <cell r="C24">
            <v>1000</v>
          </cell>
          <cell r="F24">
            <v>1E-3</v>
          </cell>
        </row>
        <row r="25">
          <cell r="C25">
            <v>1000</v>
          </cell>
          <cell r="F25">
            <v>1E-3</v>
          </cell>
        </row>
        <row r="26">
          <cell r="C26">
            <v>2.2046000000000001</v>
          </cell>
          <cell r="F26">
            <v>0.4535970244035199</v>
          </cell>
        </row>
        <row r="27">
          <cell r="C27">
            <v>1000000</v>
          </cell>
        </row>
        <row r="28">
          <cell r="C28">
            <v>3.28084</v>
          </cell>
          <cell r="F28">
            <v>0.30479999024640031</v>
          </cell>
        </row>
        <row r="29">
          <cell r="C29">
            <v>640</v>
          </cell>
        </row>
        <row r="30">
          <cell r="C30">
            <v>43560</v>
          </cell>
          <cell r="F30">
            <v>2.295684113865932E-5</v>
          </cell>
        </row>
        <row r="31">
          <cell r="C31">
            <v>10.7639111056</v>
          </cell>
        </row>
        <row r="32">
          <cell r="C32">
            <v>28.316800000000001</v>
          </cell>
          <cell r="F32">
            <v>3.5314724827664144E-2</v>
          </cell>
        </row>
        <row r="33">
          <cell r="C33">
            <v>0.26417250536783821</v>
          </cell>
          <cell r="F33">
            <v>3.7854052926801876</v>
          </cell>
        </row>
        <row r="34">
          <cell r="C34">
            <v>42</v>
          </cell>
          <cell r="F34">
            <v>2.3809523809523808E-2</v>
          </cell>
        </row>
        <row r="35">
          <cell r="C35">
            <v>7.4805200000000003</v>
          </cell>
          <cell r="F35">
            <v>0.13368054627218429</v>
          </cell>
        </row>
        <row r="36">
          <cell r="C36">
            <v>2.8316843873582898E-2</v>
          </cell>
        </row>
        <row r="40">
          <cell r="C40">
            <v>1.194</v>
          </cell>
        </row>
        <row r="41">
          <cell r="C41">
            <v>1000</v>
          </cell>
        </row>
        <row r="42">
          <cell r="C42">
            <v>12</v>
          </cell>
        </row>
        <row r="45">
          <cell r="C45">
            <v>0.1</v>
          </cell>
        </row>
        <row r="46">
          <cell r="C46">
            <v>138</v>
          </cell>
        </row>
        <row r="47">
          <cell r="C47">
            <v>91</v>
          </cell>
        </row>
        <row r="48">
          <cell r="C48">
            <v>15380</v>
          </cell>
        </row>
        <row r="49">
          <cell r="C49">
            <v>138.69049999999999</v>
          </cell>
        </row>
        <row r="50">
          <cell r="C50">
            <v>0.125</v>
          </cell>
        </row>
        <row r="51">
          <cell r="C51">
            <v>1.1359999999999999</v>
          </cell>
        </row>
        <row r="52">
          <cell r="C52">
            <v>143.94</v>
          </cell>
        </row>
        <row r="57">
          <cell r="B57">
            <v>1</v>
          </cell>
        </row>
        <row r="58">
          <cell r="B58">
            <v>28</v>
          </cell>
        </row>
        <row r="59">
          <cell r="B59">
            <v>265</v>
          </cell>
        </row>
        <row r="60">
          <cell r="B60">
            <v>1120</v>
          </cell>
        </row>
        <row r="61">
          <cell r="B61">
            <v>1300</v>
          </cell>
        </row>
        <row r="62">
          <cell r="B62">
            <v>3260</v>
          </cell>
        </row>
        <row r="63">
          <cell r="B63">
            <v>1725</v>
          </cell>
        </row>
        <row r="64">
          <cell r="B64">
            <v>23500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373"/>
  <sheetViews>
    <sheetView tabSelected="1" topLeftCell="A217" workbookViewId="0">
      <selection activeCell="A230" sqref="A230"/>
    </sheetView>
  </sheetViews>
  <sheetFormatPr defaultColWidth="9.109375" defaultRowHeight="13.2" x14ac:dyDescent="0.25"/>
  <cols>
    <col min="1" max="1" width="36.6640625" style="1" customWidth="1"/>
    <col min="2" max="9" width="23.109375" style="4" customWidth="1"/>
    <col min="10" max="10" width="9.109375" style="1"/>
    <col min="11" max="11" width="16.33203125" style="1" customWidth="1"/>
    <col min="12" max="12" width="12.6640625" style="1" bestFit="1" customWidth="1"/>
    <col min="13" max="14" width="9.109375" style="1"/>
    <col min="15" max="15" width="11.33203125" style="1" customWidth="1"/>
    <col min="16" max="16384" width="9.109375" style="1"/>
  </cols>
  <sheetData>
    <row r="1" spans="1:27" ht="14.4" x14ac:dyDescent="0.3">
      <c r="A1" s="43" t="s">
        <v>0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4">
        <v>2016</v>
      </c>
      <c r="I1" s="45">
        <v>2017</v>
      </c>
      <c r="J1" s="46" t="s">
        <v>5</v>
      </c>
      <c r="AA1" s="1" t="s">
        <v>1</v>
      </c>
    </row>
    <row r="2" spans="1:27" ht="18" x14ac:dyDescent="0.35">
      <c r="A2" s="47" t="s">
        <v>2</v>
      </c>
      <c r="B2" s="48"/>
      <c r="C2" s="48"/>
      <c r="D2" s="48"/>
      <c r="E2" s="48"/>
      <c r="F2" s="48"/>
      <c r="G2" s="48"/>
      <c r="H2" s="48"/>
      <c r="I2" s="48"/>
      <c r="J2" s="49"/>
      <c r="L2" s="2"/>
      <c r="AA2" s="1" t="s">
        <v>3</v>
      </c>
    </row>
    <row r="3" spans="1:27" ht="14.4" x14ac:dyDescent="0.3">
      <c r="A3" s="50" t="s">
        <v>4</v>
      </c>
      <c r="B3" s="51"/>
      <c r="C3" s="51"/>
      <c r="D3" s="51"/>
      <c r="E3" s="51"/>
      <c r="F3" s="51"/>
      <c r="G3" s="51"/>
      <c r="H3" s="51"/>
      <c r="I3" s="51"/>
      <c r="J3" s="49"/>
      <c r="L3" s="2"/>
      <c r="AA3" s="1" t="s">
        <v>6</v>
      </c>
    </row>
    <row r="4" spans="1:27" ht="28.8" x14ac:dyDescent="0.3">
      <c r="A4" s="52" t="s">
        <v>7</v>
      </c>
      <c r="B4" s="53"/>
      <c r="C4" s="54"/>
      <c r="D4" s="54"/>
      <c r="E4" s="55"/>
      <c r="F4" s="54"/>
      <c r="G4" s="54"/>
      <c r="H4" s="54"/>
      <c r="I4" s="54"/>
      <c r="J4" s="49"/>
      <c r="AA4" s="1" t="s">
        <v>8</v>
      </c>
    </row>
    <row r="5" spans="1:27" ht="14.4" x14ac:dyDescent="0.3">
      <c r="A5" s="49" t="s">
        <v>9</v>
      </c>
      <c r="B5" s="56">
        <v>16577425</v>
      </c>
      <c r="C5" s="56">
        <v>19070250</v>
      </c>
      <c r="D5" s="56">
        <v>14727045.17974353</v>
      </c>
      <c r="E5" s="56">
        <v>17329666.977430221</v>
      </c>
      <c r="F5" s="56">
        <v>17132530.899999999</v>
      </c>
      <c r="G5" s="56">
        <v>15445852.1</v>
      </c>
      <c r="H5" s="56">
        <v>13988615</v>
      </c>
      <c r="I5" s="56">
        <v>14029377</v>
      </c>
      <c r="J5" s="49"/>
      <c r="AA5" s="2" t="s">
        <v>10</v>
      </c>
    </row>
    <row r="6" spans="1:27" ht="14.4" x14ac:dyDescent="0.3">
      <c r="A6" s="49" t="s">
        <v>11</v>
      </c>
      <c r="B6" s="57" t="s">
        <v>12</v>
      </c>
      <c r="C6" s="57" t="s">
        <v>12</v>
      </c>
      <c r="D6" s="57" t="s">
        <v>12</v>
      </c>
      <c r="E6" s="57" t="s">
        <v>12</v>
      </c>
      <c r="F6" s="57" t="s">
        <v>12</v>
      </c>
      <c r="G6" s="57" t="s">
        <v>12</v>
      </c>
      <c r="H6" s="57" t="s">
        <v>12</v>
      </c>
      <c r="I6" s="57" t="s">
        <v>12</v>
      </c>
      <c r="J6" s="49"/>
      <c r="AA6" s="2"/>
    </row>
    <row r="7" spans="1:27" x14ac:dyDescent="0.25">
      <c r="A7" s="49" t="s">
        <v>13</v>
      </c>
      <c r="B7" s="57" t="s">
        <v>1</v>
      </c>
      <c r="C7" s="57" t="s">
        <v>1</v>
      </c>
      <c r="D7" s="57" t="s">
        <v>1</v>
      </c>
      <c r="E7" s="57" t="s">
        <v>1</v>
      </c>
      <c r="F7" s="57" t="s">
        <v>1</v>
      </c>
      <c r="G7" s="57" t="s">
        <v>1</v>
      </c>
      <c r="H7" s="57" t="s">
        <v>1</v>
      </c>
      <c r="I7" s="57" t="s">
        <v>1</v>
      </c>
      <c r="J7" s="49"/>
    </row>
    <row r="8" spans="1:27" ht="14.4" x14ac:dyDescent="0.3">
      <c r="A8" s="49" t="s">
        <v>14</v>
      </c>
      <c r="B8" s="58" t="s">
        <v>15</v>
      </c>
      <c r="C8" s="58" t="s">
        <v>15</v>
      </c>
      <c r="D8" s="58" t="s">
        <v>15</v>
      </c>
      <c r="E8" s="58" t="s">
        <v>15</v>
      </c>
      <c r="F8" s="58" t="s">
        <v>15</v>
      </c>
      <c r="G8" s="58" t="s">
        <v>15</v>
      </c>
      <c r="H8" s="58" t="s">
        <v>15</v>
      </c>
      <c r="I8" s="58" t="s">
        <v>15</v>
      </c>
      <c r="J8" s="49"/>
    </row>
    <row r="9" spans="1:27" ht="14.4" x14ac:dyDescent="0.3">
      <c r="A9" s="59" t="s">
        <v>16</v>
      </c>
      <c r="B9" s="57">
        <v>55.010340000000006</v>
      </c>
      <c r="C9" s="57">
        <v>55.010340000000006</v>
      </c>
      <c r="D9" s="57">
        <v>55.010340000000006</v>
      </c>
      <c r="E9" s="57">
        <v>55.010340000000006</v>
      </c>
      <c r="F9" s="57">
        <v>55.010340000000006</v>
      </c>
      <c r="G9" s="57">
        <v>55.010340000000006</v>
      </c>
      <c r="H9" s="57">
        <v>55.010340000000006</v>
      </c>
      <c r="I9" s="57">
        <v>55.010340000000006</v>
      </c>
      <c r="J9" s="49"/>
    </row>
    <row r="10" spans="1:27" ht="14.4" x14ac:dyDescent="0.3">
      <c r="A10" s="59" t="s">
        <v>17</v>
      </c>
      <c r="B10" s="57">
        <v>5.1449999999999994E-3</v>
      </c>
      <c r="C10" s="57">
        <v>5.1449999999999994E-3</v>
      </c>
      <c r="D10" s="57">
        <v>5.1449999999999994E-3</v>
      </c>
      <c r="E10" s="57">
        <v>5.1449999999999994E-3</v>
      </c>
      <c r="F10" s="57">
        <v>5.1449999999999994E-3</v>
      </c>
      <c r="G10" s="57">
        <v>4.8877499999999997E-3</v>
      </c>
      <c r="H10" s="57">
        <v>4.9392000000000004E-3</v>
      </c>
      <c r="I10" s="57">
        <v>4.9392000000000004E-3</v>
      </c>
      <c r="J10" s="49"/>
    </row>
    <row r="11" spans="1:27" ht="14.4" x14ac:dyDescent="0.3">
      <c r="A11" s="59" t="s">
        <v>18</v>
      </c>
      <c r="B11" s="57">
        <v>1.0290000000000001E-4</v>
      </c>
      <c r="C11" s="57">
        <v>1.0290000000000001E-4</v>
      </c>
      <c r="D11" s="57">
        <v>1.0290000000000001E-4</v>
      </c>
      <c r="E11" s="57">
        <v>1.0290000000000001E-4</v>
      </c>
      <c r="F11" s="57">
        <v>1.0290000000000001E-4</v>
      </c>
      <c r="G11" s="57">
        <v>1.0290000000000001E-4</v>
      </c>
      <c r="H11" s="57">
        <v>1.0290000000000001E-4</v>
      </c>
      <c r="I11" s="57">
        <v>1.0290000000000001E-4</v>
      </c>
      <c r="J11" s="49"/>
    </row>
    <row r="12" spans="1:27" ht="14.4" x14ac:dyDescent="0.3">
      <c r="A12" s="49" t="s">
        <v>19</v>
      </c>
      <c r="B12" s="60">
        <v>911935.76783389342</v>
      </c>
      <c r="C12" s="60">
        <v>1049067.8182247428</v>
      </c>
      <c r="D12" s="60">
        <v>810145.07704989507</v>
      </c>
      <c r="E12" s="60">
        <v>953317.12623453268</v>
      </c>
      <c r="F12" s="60">
        <v>942472.53244876105</v>
      </c>
      <c r="G12" s="60">
        <v>849687.14952185017</v>
      </c>
      <c r="H12" s="60">
        <v>769523.51532024553</v>
      </c>
      <c r="I12" s="60">
        <v>771765.86150901997</v>
      </c>
      <c r="J12" s="49"/>
    </row>
    <row r="13" spans="1:27" ht="14.4" x14ac:dyDescent="0.3">
      <c r="A13" s="49" t="s">
        <v>20</v>
      </c>
      <c r="B13" s="60">
        <v>2388.1438454999998</v>
      </c>
      <c r="C13" s="60">
        <v>2747.2602149999998</v>
      </c>
      <c r="D13" s="60">
        <v>2121.5781285938529</v>
      </c>
      <c r="E13" s="60">
        <v>2496.5118247685978</v>
      </c>
      <c r="F13" s="60">
        <v>2468.1124014539992</v>
      </c>
      <c r="G13" s="60">
        <v>2113.8729808497001</v>
      </c>
      <c r="H13" s="60">
        <v>1934.591881824</v>
      </c>
      <c r="I13" s="60">
        <v>1940.2291685951998</v>
      </c>
      <c r="J13" s="49"/>
    </row>
    <row r="14" spans="1:27" ht="14.4" x14ac:dyDescent="0.3">
      <c r="A14" s="49" t="s">
        <v>21</v>
      </c>
      <c r="B14" s="60">
        <v>452.0415136124999</v>
      </c>
      <c r="C14" s="60">
        <v>520.01711212500004</v>
      </c>
      <c r="D14" s="60">
        <v>401.58443148383657</v>
      </c>
      <c r="E14" s="60">
        <v>472.55402397405607</v>
      </c>
      <c r="F14" s="60">
        <v>467.17841884664995</v>
      </c>
      <c r="G14" s="60">
        <v>421.18521798884996</v>
      </c>
      <c r="H14" s="60">
        <v>381.44854812750003</v>
      </c>
      <c r="I14" s="60">
        <v>382.56006672450002</v>
      </c>
      <c r="J14" s="49"/>
    </row>
    <row r="15" spans="1:27" x14ac:dyDescent="0.25">
      <c r="A15" s="49" t="s">
        <v>22</v>
      </c>
      <c r="B15" s="56">
        <v>914775.95319300587</v>
      </c>
      <c r="C15" s="56">
        <v>1052335.0955518677</v>
      </c>
      <c r="D15" s="56">
        <v>812668.23960997281</v>
      </c>
      <c r="E15" s="56">
        <v>956286.19208327541</v>
      </c>
      <c r="F15" s="56">
        <v>945407.82326906174</v>
      </c>
      <c r="G15" s="56">
        <v>852222.20772068866</v>
      </c>
      <c r="H15" s="56">
        <v>771839.55575019703</v>
      </c>
      <c r="I15" s="56">
        <v>774088.65074433968</v>
      </c>
      <c r="J15" s="49">
        <v>1</v>
      </c>
    </row>
    <row r="16" spans="1:27" ht="28.8" x14ac:dyDescent="0.3">
      <c r="A16" s="52" t="s">
        <v>23</v>
      </c>
      <c r="B16" s="53"/>
      <c r="C16" s="53"/>
      <c r="D16" s="53"/>
      <c r="E16" s="53"/>
      <c r="F16" s="53"/>
      <c r="G16" s="53"/>
      <c r="H16" s="53"/>
      <c r="I16" s="53"/>
      <c r="J16" s="49"/>
    </row>
    <row r="17" spans="1:11" x14ac:dyDescent="0.25">
      <c r="A17" s="61" t="s">
        <v>24</v>
      </c>
      <c r="B17" s="62"/>
      <c r="C17" s="62"/>
      <c r="D17" s="62"/>
      <c r="E17" s="62"/>
      <c r="F17" s="62"/>
      <c r="G17" s="62"/>
      <c r="H17" s="62"/>
      <c r="I17" s="62"/>
      <c r="J17" s="49"/>
    </row>
    <row r="18" spans="1:11" x14ac:dyDescent="0.25">
      <c r="A18" s="49" t="s">
        <v>9</v>
      </c>
      <c r="B18" s="56">
        <v>636314435</v>
      </c>
      <c r="C18" s="56">
        <v>643271108</v>
      </c>
      <c r="D18" s="56">
        <v>598430571</v>
      </c>
      <c r="E18" s="56">
        <v>621422114</v>
      </c>
      <c r="F18" s="56">
        <v>629625949</v>
      </c>
      <c r="G18" s="56">
        <v>614549250</v>
      </c>
      <c r="H18" s="56">
        <v>624316958</v>
      </c>
      <c r="I18" s="56">
        <v>590326507</v>
      </c>
      <c r="J18" s="49"/>
    </row>
    <row r="19" spans="1:11" x14ac:dyDescent="0.25">
      <c r="A19" s="49" t="s">
        <v>11</v>
      </c>
      <c r="B19" s="57" t="s">
        <v>25</v>
      </c>
      <c r="C19" s="57" t="s">
        <v>25</v>
      </c>
      <c r="D19" s="57" t="s">
        <v>25</v>
      </c>
      <c r="E19" s="57" t="s">
        <v>25</v>
      </c>
      <c r="F19" s="57" t="s">
        <v>25</v>
      </c>
      <c r="G19" s="57" t="s">
        <v>25</v>
      </c>
      <c r="H19" s="57" t="s">
        <v>25</v>
      </c>
      <c r="I19" s="57" t="s">
        <v>25</v>
      </c>
      <c r="J19" s="49"/>
    </row>
    <row r="20" spans="1:11" x14ac:dyDescent="0.25">
      <c r="A20" s="49" t="s">
        <v>13</v>
      </c>
      <c r="B20" s="57" t="s">
        <v>1</v>
      </c>
      <c r="C20" s="57" t="s">
        <v>1</v>
      </c>
      <c r="D20" s="57" t="s">
        <v>1</v>
      </c>
      <c r="E20" s="57" t="s">
        <v>1</v>
      </c>
      <c r="F20" s="57" t="s">
        <v>1</v>
      </c>
      <c r="G20" s="57" t="s">
        <v>1</v>
      </c>
      <c r="H20" s="57" t="s">
        <v>1</v>
      </c>
      <c r="I20" s="57" t="s">
        <v>1</v>
      </c>
      <c r="J20" s="49"/>
    </row>
    <row r="21" spans="1:11" ht="14.4" x14ac:dyDescent="0.3">
      <c r="A21" s="49" t="s">
        <v>14</v>
      </c>
      <c r="B21" s="58" t="s">
        <v>26</v>
      </c>
      <c r="C21" s="58" t="s">
        <v>26</v>
      </c>
      <c r="D21" s="58" t="s">
        <v>26</v>
      </c>
      <c r="E21" s="58" t="s">
        <v>26</v>
      </c>
      <c r="F21" s="58" t="s">
        <v>26</v>
      </c>
      <c r="G21" s="58" t="s">
        <v>26</v>
      </c>
      <c r="H21" s="58" t="s">
        <v>26</v>
      </c>
      <c r="I21" s="58" t="s">
        <v>26</v>
      </c>
      <c r="J21" s="49"/>
    </row>
    <row r="22" spans="1:11" ht="14.4" x14ac:dyDescent="0.3">
      <c r="A22" s="59" t="s">
        <v>27</v>
      </c>
      <c r="B22" s="57">
        <v>1.28108</v>
      </c>
      <c r="C22" s="57">
        <v>1.51339</v>
      </c>
      <c r="D22" s="57">
        <v>1.3813599999999999</v>
      </c>
      <c r="E22" s="57">
        <v>1.5983000000000001</v>
      </c>
      <c r="F22" s="57">
        <v>1.4994000000000001</v>
      </c>
      <c r="G22" s="57">
        <v>1.0962000000000001</v>
      </c>
      <c r="H22" s="57">
        <v>1.03318</v>
      </c>
      <c r="I22" s="57">
        <v>0.90542999999999996</v>
      </c>
      <c r="J22" s="49"/>
    </row>
    <row r="23" spans="1:11" ht="14.4" x14ac:dyDescent="0.3">
      <c r="A23" s="59" t="s">
        <v>28</v>
      </c>
      <c r="B23" s="57">
        <v>1.8200000000000002E-5</v>
      </c>
      <c r="C23" s="57">
        <v>1.8200000000000002E-5</v>
      </c>
      <c r="D23" s="57">
        <v>1.7110000000000001E-5</v>
      </c>
      <c r="E23" s="57">
        <v>1.7110000000000001E-5</v>
      </c>
      <c r="F23" s="57">
        <v>1.50199E-4</v>
      </c>
      <c r="G23" s="63">
        <v>1.50199E-4</v>
      </c>
      <c r="H23" s="63">
        <v>1.08E-4</v>
      </c>
      <c r="I23" s="63">
        <v>1.08E-4</v>
      </c>
      <c r="J23" s="49"/>
    </row>
    <row r="24" spans="1:11" ht="14.4" x14ac:dyDescent="0.3">
      <c r="A24" s="59" t="s">
        <v>29</v>
      </c>
      <c r="B24" s="57">
        <v>2.5749999999999999E-5</v>
      </c>
      <c r="C24" s="57">
        <v>2.5749999999999999E-5</v>
      </c>
      <c r="D24" s="57">
        <v>2.1669999999999998E-5</v>
      </c>
      <c r="E24" s="57">
        <v>2.1669999999999998E-5</v>
      </c>
      <c r="F24" s="57">
        <v>2.2034000000000003E-5</v>
      </c>
      <c r="G24" s="57">
        <v>2.2034000000000003E-5</v>
      </c>
      <c r="H24" s="57">
        <v>1.9000000000000001E-5</v>
      </c>
      <c r="I24" s="57">
        <v>1.9000000000000001E-5</v>
      </c>
      <c r="J24" s="49"/>
    </row>
    <row r="25" spans="1:11" ht="14.4" x14ac:dyDescent="0.3">
      <c r="A25" s="49" t="s">
        <v>19</v>
      </c>
      <c r="B25" s="60">
        <v>369760.97428241331</v>
      </c>
      <c r="C25" s="60">
        <v>441588.70018494403</v>
      </c>
      <c r="D25" s="60">
        <v>374967.55709325557</v>
      </c>
      <c r="E25" s="60">
        <v>450524.12243609229</v>
      </c>
      <c r="F25" s="60">
        <v>428226.13670132018</v>
      </c>
      <c r="G25" s="60">
        <v>305576.20752876002</v>
      </c>
      <c r="H25" s="60">
        <v>292586.42206069716</v>
      </c>
      <c r="I25" s="60">
        <v>242448.89574009331</v>
      </c>
      <c r="J25" s="49"/>
    </row>
    <row r="26" spans="1:11" ht="14.4" x14ac:dyDescent="0.3">
      <c r="A26" s="49" t="s">
        <v>20</v>
      </c>
      <c r="B26" s="60">
        <v>147.08601835979317</v>
      </c>
      <c r="C26" s="60">
        <v>148.69407449732378</v>
      </c>
      <c r="D26" s="60">
        <v>130.04450601228342</v>
      </c>
      <c r="E26" s="60">
        <v>135.04078126422934</v>
      </c>
      <c r="F26" s="60">
        <v>1201.0964626634436</v>
      </c>
      <c r="G26" s="60">
        <v>1172.3356247940669</v>
      </c>
      <c r="H26" s="60">
        <v>856.36146284677488</v>
      </c>
      <c r="I26" s="60">
        <v>809.73752933321236</v>
      </c>
      <c r="J26" s="49"/>
    </row>
    <row r="27" spans="1:11" ht="14.4" x14ac:dyDescent="0.3">
      <c r="A27" s="49" t="s">
        <v>21</v>
      </c>
      <c r="B27" s="60">
        <v>1969.5412436864967</v>
      </c>
      <c r="C27" s="60">
        <v>1991.073765406423</v>
      </c>
      <c r="D27" s="60">
        <v>1558.7941011957043</v>
      </c>
      <c r="E27" s="60">
        <v>1618.6825549989567</v>
      </c>
      <c r="F27" s="60">
        <v>1667.6005681168876</v>
      </c>
      <c r="G27" s="60">
        <v>1627.6690629785448</v>
      </c>
      <c r="H27" s="60">
        <v>1425.8531631724577</v>
      </c>
      <c r="I27" s="60">
        <v>1348.2236971536788</v>
      </c>
      <c r="J27" s="49"/>
    </row>
    <row r="28" spans="1:11" ht="14.4" x14ac:dyDescent="0.3">
      <c r="A28" s="49" t="s">
        <v>22</v>
      </c>
      <c r="B28" s="64">
        <v>371877.60154445964</v>
      </c>
      <c r="C28" s="64">
        <v>443728.4680248478</v>
      </c>
      <c r="D28" s="64">
        <v>376656.39570046356</v>
      </c>
      <c r="E28" s="64">
        <v>452277.8457723555</v>
      </c>
      <c r="F28" s="64">
        <v>431094.83373210049</v>
      </c>
      <c r="G28" s="64">
        <v>308376.21221653261</v>
      </c>
      <c r="H28" s="64">
        <v>294868.63668671635</v>
      </c>
      <c r="I28" s="64">
        <v>244606.85696658021</v>
      </c>
      <c r="J28" s="49">
        <v>2</v>
      </c>
      <c r="K28" s="5"/>
    </row>
    <row r="29" spans="1:11" ht="14.4" x14ac:dyDescent="0.3">
      <c r="A29" s="65" t="s">
        <v>30</v>
      </c>
      <c r="B29" s="62"/>
      <c r="C29" s="62"/>
      <c r="D29" s="62"/>
      <c r="E29" s="62"/>
      <c r="F29" s="62"/>
      <c r="G29" s="62"/>
      <c r="H29" s="62"/>
      <c r="I29" s="62"/>
      <c r="J29" s="49"/>
    </row>
    <row r="30" spans="1:11" x14ac:dyDescent="0.25">
      <c r="A30" s="49" t="s">
        <v>9</v>
      </c>
      <c r="B30" s="56">
        <v>428382263</v>
      </c>
      <c r="C30" s="56">
        <v>425854433</v>
      </c>
      <c r="D30" s="56">
        <v>414295747</v>
      </c>
      <c r="E30" s="56">
        <v>406611100</v>
      </c>
      <c r="F30" s="56">
        <v>398053558</v>
      </c>
      <c r="G30" s="56">
        <v>387605799</v>
      </c>
      <c r="H30" s="56">
        <v>394466646</v>
      </c>
      <c r="I30" s="56">
        <v>375354135</v>
      </c>
      <c r="J30" s="49"/>
    </row>
    <row r="31" spans="1:11" x14ac:dyDescent="0.25">
      <c r="A31" s="49" t="s">
        <v>11</v>
      </c>
      <c r="B31" s="57" t="s">
        <v>25</v>
      </c>
      <c r="C31" s="57" t="s">
        <v>25</v>
      </c>
      <c r="D31" s="57" t="s">
        <v>25</v>
      </c>
      <c r="E31" s="57" t="s">
        <v>25</v>
      </c>
      <c r="F31" s="57" t="s">
        <v>25</v>
      </c>
      <c r="G31" s="57" t="s">
        <v>25</v>
      </c>
      <c r="H31" s="57" t="s">
        <v>25</v>
      </c>
      <c r="I31" s="57" t="s">
        <v>25</v>
      </c>
      <c r="J31" s="49"/>
    </row>
    <row r="32" spans="1:11" x14ac:dyDescent="0.25">
      <c r="A32" s="49" t="s">
        <v>13</v>
      </c>
      <c r="B32" s="57" t="s">
        <v>1</v>
      </c>
      <c r="C32" s="57" t="s">
        <v>1</v>
      </c>
      <c r="D32" s="57" t="s">
        <v>1</v>
      </c>
      <c r="E32" s="57" t="s">
        <v>1</v>
      </c>
      <c r="F32" s="57" t="s">
        <v>1</v>
      </c>
      <c r="G32" s="57" t="s">
        <v>1</v>
      </c>
      <c r="H32" s="57" t="s">
        <v>1</v>
      </c>
      <c r="I32" s="57" t="s">
        <v>1</v>
      </c>
      <c r="J32" s="49"/>
    </row>
    <row r="33" spans="1:10" ht="14.4" x14ac:dyDescent="0.3">
      <c r="A33" s="49" t="s">
        <v>14</v>
      </c>
      <c r="B33" s="58" t="s">
        <v>31</v>
      </c>
      <c r="C33" s="58" t="s">
        <v>26</v>
      </c>
      <c r="D33" s="58" t="s">
        <v>26</v>
      </c>
      <c r="E33" s="58" t="s">
        <v>26</v>
      </c>
      <c r="F33" s="58" t="s">
        <v>26</v>
      </c>
      <c r="G33" s="58" t="s">
        <v>31</v>
      </c>
      <c r="H33" s="58" t="s">
        <v>31</v>
      </c>
      <c r="I33" s="58" t="s">
        <v>31</v>
      </c>
      <c r="J33" s="49"/>
    </row>
    <row r="34" spans="1:10" ht="14.4" x14ac:dyDescent="0.3">
      <c r="A34" s="59" t="s">
        <v>27</v>
      </c>
      <c r="B34" s="57">
        <v>1.4159000000000002</v>
      </c>
      <c r="C34" s="57">
        <v>1.39964</v>
      </c>
      <c r="D34" s="57">
        <v>1.2449400000000002</v>
      </c>
      <c r="E34" s="57">
        <v>1.2758800000000001</v>
      </c>
      <c r="F34" s="57">
        <v>1.29918</v>
      </c>
      <c r="G34" s="57">
        <v>1.2374499999999999</v>
      </c>
      <c r="H34" s="57">
        <v>1.14249</v>
      </c>
      <c r="I34" s="57">
        <v>1.0751400000000002</v>
      </c>
      <c r="J34" s="49"/>
    </row>
    <row r="35" spans="1:10" ht="14.4" x14ac:dyDescent="0.3">
      <c r="A35" s="59" t="s">
        <v>28</v>
      </c>
      <c r="B35" s="57">
        <v>1.8200000000000002E-5</v>
      </c>
      <c r="C35" s="57">
        <v>1.8200000000000002E-5</v>
      </c>
      <c r="D35" s="57">
        <v>1.7110000000000001E-5</v>
      </c>
      <c r="E35" s="57">
        <v>1.7110000000000001E-5</v>
      </c>
      <c r="F35" s="57">
        <v>1.50199E-4</v>
      </c>
      <c r="G35" s="57">
        <v>1.50199E-4</v>
      </c>
      <c r="H35" s="57">
        <v>1.08E-4</v>
      </c>
      <c r="I35" s="57">
        <v>1.08E-4</v>
      </c>
      <c r="J35" s="49"/>
    </row>
    <row r="36" spans="1:10" ht="14.4" x14ac:dyDescent="0.3">
      <c r="A36" s="59" t="s">
        <v>29</v>
      </c>
      <c r="B36" s="57">
        <v>2.5749999999999999E-5</v>
      </c>
      <c r="C36" s="57">
        <v>2.5749999999999999E-5</v>
      </c>
      <c r="D36" s="57">
        <v>2.1669999999999998E-5</v>
      </c>
      <c r="E36" s="57">
        <v>2.1669999999999998E-5</v>
      </c>
      <c r="F36" s="57">
        <v>2.2034000000000003E-5</v>
      </c>
      <c r="G36" s="57">
        <v>2.2034000000000003E-5</v>
      </c>
      <c r="H36" s="57">
        <v>1.9000000000000001E-5</v>
      </c>
      <c r="I36" s="57">
        <v>1.9000000000000001E-5</v>
      </c>
      <c r="J36" s="49"/>
    </row>
    <row r="37" spans="1:10" ht="14.4" x14ac:dyDescent="0.3">
      <c r="A37" s="49" t="s">
        <v>19</v>
      </c>
      <c r="B37" s="60">
        <v>275129.46798801917</v>
      </c>
      <c r="C37" s="60">
        <v>270365.05880682886</v>
      </c>
      <c r="D37" s="60">
        <v>233954.79032175368</v>
      </c>
      <c r="E37" s="60">
        <v>235321.76971356483</v>
      </c>
      <c r="F37" s="60">
        <v>234576.16526443479</v>
      </c>
      <c r="G37" s="60">
        <v>217565.97225314868</v>
      </c>
      <c r="H37" s="60">
        <v>204425.81638904175</v>
      </c>
      <c r="I37" s="60">
        <v>183054.01979768911</v>
      </c>
      <c r="J37" s="49"/>
    </row>
    <row r="38" spans="1:10" ht="14.4" x14ac:dyDescent="0.3">
      <c r="A38" s="49" t="s">
        <v>20</v>
      </c>
      <c r="B38" s="60">
        <v>99.022513515569301</v>
      </c>
      <c r="C38" s="60">
        <v>98.438194084164493</v>
      </c>
      <c r="D38" s="60">
        <v>90.030893816043942</v>
      </c>
      <c r="E38" s="60">
        <v>88.360937889436798</v>
      </c>
      <c r="F38" s="60">
        <v>759.34585854421982</v>
      </c>
      <c r="G38" s="60">
        <v>739.41521763353592</v>
      </c>
      <c r="H38" s="60">
        <v>541.08453357181429</v>
      </c>
      <c r="I38" s="60">
        <v>514.86816216326395</v>
      </c>
      <c r="J38" s="49"/>
    </row>
    <row r="39" spans="1:10" ht="14.4" x14ac:dyDescent="0.3">
      <c r="A39" s="49" t="s">
        <v>21</v>
      </c>
      <c r="B39" s="60">
        <v>1325.9514846975389</v>
      </c>
      <c r="C39" s="60">
        <v>1318.1272113065493</v>
      </c>
      <c r="D39" s="60">
        <v>1079.1661294216478</v>
      </c>
      <c r="E39" s="60">
        <v>1059.1490019975479</v>
      </c>
      <c r="F39" s="60">
        <v>1054.2746769044224</v>
      </c>
      <c r="G39" s="60">
        <v>1026.603004279654</v>
      </c>
      <c r="H39" s="60">
        <v>900.91290559989591</v>
      </c>
      <c r="I39" s="60">
        <v>857.26230042726013</v>
      </c>
      <c r="J39" s="49"/>
    </row>
    <row r="40" spans="1:10" x14ac:dyDescent="0.25">
      <c r="A40" s="49" t="s">
        <v>22</v>
      </c>
      <c r="B40" s="56">
        <v>276554.44198623224</v>
      </c>
      <c r="C40" s="56">
        <v>271781.62421221955</v>
      </c>
      <c r="D40" s="56">
        <v>235123.98734499136</v>
      </c>
      <c r="E40" s="56">
        <v>236469.27965345181</v>
      </c>
      <c r="F40" s="56">
        <v>236389.78579988345</v>
      </c>
      <c r="G40" s="56">
        <v>219331.99047506187</v>
      </c>
      <c r="H40" s="56">
        <v>205867.81382821346</v>
      </c>
      <c r="I40" s="56">
        <v>184426.15026027962</v>
      </c>
      <c r="J40" s="49">
        <v>2</v>
      </c>
    </row>
    <row r="41" spans="1:10" ht="28.8" x14ac:dyDescent="0.3">
      <c r="A41" s="50" t="s">
        <v>32</v>
      </c>
      <c r="B41" s="66"/>
      <c r="C41" s="66"/>
      <c r="D41" s="66"/>
      <c r="E41" s="66"/>
      <c r="F41" s="66"/>
      <c r="G41" s="66"/>
      <c r="H41" s="66"/>
      <c r="I41" s="66"/>
      <c r="J41" s="49"/>
    </row>
    <row r="42" spans="1:10" ht="28.8" x14ac:dyDescent="0.3">
      <c r="A42" s="52" t="s">
        <v>33</v>
      </c>
      <c r="B42" s="53"/>
      <c r="C42" s="54"/>
      <c r="D42" s="54"/>
      <c r="E42" s="55"/>
      <c r="F42" s="54"/>
      <c r="G42" s="54"/>
      <c r="H42" s="54"/>
      <c r="I42" s="54"/>
      <c r="J42" s="49"/>
    </row>
    <row r="43" spans="1:10" x14ac:dyDescent="0.25">
      <c r="A43" s="49" t="s">
        <v>9</v>
      </c>
      <c r="B43" s="56">
        <v>14323432.1</v>
      </c>
      <c r="C43" s="56">
        <v>14451390.4</v>
      </c>
      <c r="D43" s="56">
        <v>10984771.713280149</v>
      </c>
      <c r="E43" s="56">
        <v>13177229.81411556</v>
      </c>
      <c r="F43" s="56">
        <v>11134229.100000001</v>
      </c>
      <c r="G43" s="56">
        <v>10347601.300000001</v>
      </c>
      <c r="H43" s="56">
        <v>9866245.6999999993</v>
      </c>
      <c r="I43" s="56">
        <v>10212299.799999997</v>
      </c>
      <c r="J43" s="49"/>
    </row>
    <row r="44" spans="1:10" x14ac:dyDescent="0.25">
      <c r="A44" s="49" t="s">
        <v>11</v>
      </c>
      <c r="B44" s="57" t="s">
        <v>12</v>
      </c>
      <c r="C44" s="57" t="s">
        <v>12</v>
      </c>
      <c r="D44" s="57" t="s">
        <v>12</v>
      </c>
      <c r="E44" s="57" t="s">
        <v>12</v>
      </c>
      <c r="F44" s="57" t="s">
        <v>12</v>
      </c>
      <c r="G44" s="57" t="s">
        <v>12</v>
      </c>
      <c r="H44" s="57" t="s">
        <v>12</v>
      </c>
      <c r="I44" s="57" t="s">
        <v>12</v>
      </c>
      <c r="J44" s="49"/>
    </row>
    <row r="45" spans="1:10" x14ac:dyDescent="0.25">
      <c r="A45" s="49" t="s">
        <v>13</v>
      </c>
      <c r="B45" s="57" t="s">
        <v>1</v>
      </c>
      <c r="C45" s="57" t="s">
        <v>1</v>
      </c>
      <c r="D45" s="57" t="s">
        <v>1</v>
      </c>
      <c r="E45" s="57" t="s">
        <v>1</v>
      </c>
      <c r="F45" s="57" t="s">
        <v>1</v>
      </c>
      <c r="G45" s="57" t="s">
        <v>1</v>
      </c>
      <c r="H45" s="57" t="s">
        <v>1</v>
      </c>
      <c r="I45" s="57" t="s">
        <v>1</v>
      </c>
      <c r="J45" s="49"/>
    </row>
    <row r="46" spans="1:10" ht="14.4" x14ac:dyDescent="0.3">
      <c r="A46" s="49" t="s">
        <v>14</v>
      </c>
      <c r="B46" s="58" t="s">
        <v>15</v>
      </c>
      <c r="C46" s="58" t="s">
        <v>15</v>
      </c>
      <c r="D46" s="58" t="s">
        <v>15</v>
      </c>
      <c r="E46" s="58" t="s">
        <v>15</v>
      </c>
      <c r="F46" s="58" t="s">
        <v>15</v>
      </c>
      <c r="G46" s="58" t="s">
        <v>15</v>
      </c>
      <c r="H46" s="58" t="s">
        <v>15</v>
      </c>
      <c r="I46" s="58" t="s">
        <v>15</v>
      </c>
      <c r="J46" s="49"/>
    </row>
    <row r="47" spans="1:10" ht="14.4" x14ac:dyDescent="0.3">
      <c r="A47" s="59" t="s">
        <v>16</v>
      </c>
      <c r="B47" s="57">
        <v>55.010340000000006</v>
      </c>
      <c r="C47" s="57">
        <v>55.010340000000006</v>
      </c>
      <c r="D47" s="57">
        <v>55.010340000000006</v>
      </c>
      <c r="E47" s="57">
        <v>55.010340000000006</v>
      </c>
      <c r="F47" s="57">
        <v>55.010340000000006</v>
      </c>
      <c r="G47" s="57">
        <v>55.010340000000006</v>
      </c>
      <c r="H47" s="57">
        <v>55.010340000000006</v>
      </c>
      <c r="I47" s="57">
        <v>55.010340000000006</v>
      </c>
      <c r="J47" s="49"/>
    </row>
    <row r="48" spans="1:10" ht="14.4" x14ac:dyDescent="0.3">
      <c r="A48" s="59" t="s">
        <v>17</v>
      </c>
      <c r="B48" s="57">
        <v>5.1449999999999994E-3</v>
      </c>
      <c r="C48" s="57">
        <v>5.1449999999999994E-3</v>
      </c>
      <c r="D48" s="57">
        <v>5.1449999999999994E-3</v>
      </c>
      <c r="E48" s="57">
        <v>5.1449999999999994E-3</v>
      </c>
      <c r="F48" s="57">
        <v>5.1449999999999994E-3</v>
      </c>
      <c r="G48" s="57">
        <v>4.8877499999999997E-3</v>
      </c>
      <c r="H48" s="57">
        <v>4.9392000000000004E-3</v>
      </c>
      <c r="I48" s="57">
        <v>4.9392000000000004E-3</v>
      </c>
      <c r="J48" s="49"/>
    </row>
    <row r="49" spans="1:10" ht="14.4" x14ac:dyDescent="0.3">
      <c r="A49" s="59" t="s">
        <v>18</v>
      </c>
      <c r="B49" s="57">
        <v>1.0290000000000001E-4</v>
      </c>
      <c r="C49" s="57">
        <v>1.0290000000000001E-4</v>
      </c>
      <c r="D49" s="57">
        <v>1.0290000000000001E-4</v>
      </c>
      <c r="E49" s="57">
        <v>1.0290000000000001E-4</v>
      </c>
      <c r="F49" s="57">
        <v>1.0290000000000001E-4</v>
      </c>
      <c r="G49" s="57">
        <v>1.0290000000000001E-4</v>
      </c>
      <c r="H49" s="57">
        <v>1.0290000000000001E-4</v>
      </c>
      <c r="I49" s="57">
        <v>1.0290000000000001E-4</v>
      </c>
      <c r="J49" s="49"/>
    </row>
    <row r="50" spans="1:10" ht="14.4" x14ac:dyDescent="0.3">
      <c r="A50" s="49" t="s">
        <v>19</v>
      </c>
      <c r="B50" s="60">
        <v>787942.03865377989</v>
      </c>
      <c r="C50" s="60">
        <v>794981.11441863596</v>
      </c>
      <c r="D50" s="60">
        <v>604279.99082065921</v>
      </c>
      <c r="E50" s="60">
        <v>724888.64757096756</v>
      </c>
      <c r="F50" s="60">
        <v>612501.74641399249</v>
      </c>
      <c r="G50" s="60">
        <v>569228.79981387302</v>
      </c>
      <c r="H50" s="60">
        <v>542749.09089121793</v>
      </c>
      <c r="I50" s="60">
        <v>561785.76947040414</v>
      </c>
      <c r="J50" s="49"/>
    </row>
    <row r="51" spans="1:10" ht="14.4" x14ac:dyDescent="0.3">
      <c r="A51" s="49" t="s">
        <v>20</v>
      </c>
      <c r="B51" s="60">
        <v>2063.433628326</v>
      </c>
      <c r="C51" s="60">
        <v>2081.8673010239991</v>
      </c>
      <c r="D51" s="60">
        <v>1582.466213015138</v>
      </c>
      <c r="E51" s="60">
        <v>1898.3117270214875</v>
      </c>
      <c r="F51" s="60">
        <v>1603.9970441459998</v>
      </c>
      <c r="G51" s="60">
        <v>1416.1416711141001</v>
      </c>
      <c r="H51" s="60">
        <v>1364.4781013203199</v>
      </c>
      <c r="I51" s="60">
        <v>1412.3365528204795</v>
      </c>
      <c r="J51" s="49"/>
    </row>
    <row r="52" spans="1:10" ht="14.4" x14ac:dyDescent="0.3">
      <c r="A52" s="49" t="s">
        <v>21</v>
      </c>
      <c r="B52" s="60">
        <v>390.57850821884995</v>
      </c>
      <c r="C52" s="60">
        <v>394.06773912239993</v>
      </c>
      <c r="D52" s="60">
        <v>299.53824746357969</v>
      </c>
      <c r="E52" s="60">
        <v>359.32329118621016</v>
      </c>
      <c r="F52" s="60">
        <v>303.61372621334993</v>
      </c>
      <c r="G52" s="60">
        <v>282.16356604905002</v>
      </c>
      <c r="H52" s="60">
        <v>269.03772087044996</v>
      </c>
      <c r="I52" s="60">
        <v>278.47409709629983</v>
      </c>
      <c r="J52" s="49"/>
    </row>
    <row r="53" spans="1:10" x14ac:dyDescent="0.25">
      <c r="A53" s="49" t="s">
        <v>22</v>
      </c>
      <c r="B53" s="56">
        <v>790396.05079032481</v>
      </c>
      <c r="C53" s="56">
        <v>797457.04945878242</v>
      </c>
      <c r="D53" s="56">
        <v>606161.99528113788</v>
      </c>
      <c r="E53" s="56">
        <v>727146.28258917527</v>
      </c>
      <c r="F53" s="56">
        <v>614409.35718435177</v>
      </c>
      <c r="G53" s="56">
        <v>570927.10505103623</v>
      </c>
      <c r="H53" s="56">
        <v>544382.60671340872</v>
      </c>
      <c r="I53" s="56">
        <v>563476.5801203209</v>
      </c>
      <c r="J53" s="49">
        <v>1</v>
      </c>
    </row>
    <row r="54" spans="1:10" ht="28.8" x14ac:dyDescent="0.3">
      <c r="A54" s="52" t="s">
        <v>34</v>
      </c>
      <c r="B54" s="53"/>
      <c r="C54" s="53"/>
      <c r="D54" s="53"/>
      <c r="E54" s="53"/>
      <c r="F54" s="53"/>
      <c r="G54" s="53"/>
      <c r="H54" s="53"/>
      <c r="I54" s="53"/>
      <c r="J54" s="49"/>
    </row>
    <row r="55" spans="1:10" ht="14.4" x14ac:dyDescent="0.3">
      <c r="A55" s="65" t="s">
        <v>35</v>
      </c>
      <c r="B55" s="62"/>
      <c r="C55" s="62"/>
      <c r="D55" s="62"/>
      <c r="E55" s="62"/>
      <c r="F55" s="62"/>
      <c r="G55" s="62"/>
      <c r="H55" s="62"/>
      <c r="I55" s="62"/>
      <c r="J55" s="49"/>
    </row>
    <row r="56" spans="1:10" x14ac:dyDescent="0.25">
      <c r="A56" s="49" t="s">
        <v>9</v>
      </c>
      <c r="B56" s="56">
        <v>1051760285</v>
      </c>
      <c r="C56" s="56">
        <v>1047017796</v>
      </c>
      <c r="D56" s="56">
        <v>943642865</v>
      </c>
      <c r="E56" s="56">
        <v>990319418</v>
      </c>
      <c r="F56" s="56">
        <v>987232442</v>
      </c>
      <c r="G56" s="56">
        <v>977885520</v>
      </c>
      <c r="H56" s="56">
        <v>976498484</v>
      </c>
      <c r="I56" s="56">
        <v>943268161</v>
      </c>
      <c r="J56" s="49"/>
    </row>
    <row r="57" spans="1:10" x14ac:dyDescent="0.25">
      <c r="A57" s="49" t="s">
        <v>11</v>
      </c>
      <c r="B57" s="57" t="s">
        <v>25</v>
      </c>
      <c r="C57" s="57" t="s">
        <v>25</v>
      </c>
      <c r="D57" s="57" t="s">
        <v>25</v>
      </c>
      <c r="E57" s="57" t="s">
        <v>25</v>
      </c>
      <c r="F57" s="57" t="s">
        <v>25</v>
      </c>
      <c r="G57" s="57" t="s">
        <v>25</v>
      </c>
      <c r="H57" s="57" t="s">
        <v>25</v>
      </c>
      <c r="I57" s="57" t="s">
        <v>25</v>
      </c>
      <c r="J57" s="49"/>
    </row>
    <row r="58" spans="1:10" x14ac:dyDescent="0.25">
      <c r="A58" s="49" t="s">
        <v>13</v>
      </c>
      <c r="B58" s="57" t="s">
        <v>1</v>
      </c>
      <c r="C58" s="57" t="s">
        <v>1</v>
      </c>
      <c r="D58" s="57" t="s">
        <v>1</v>
      </c>
      <c r="E58" s="57" t="s">
        <v>1</v>
      </c>
      <c r="F58" s="57" t="s">
        <v>1</v>
      </c>
      <c r="G58" s="57" t="s">
        <v>1</v>
      </c>
      <c r="H58" s="57" t="s">
        <v>1</v>
      </c>
      <c r="I58" s="57" t="s">
        <v>1</v>
      </c>
      <c r="J58" s="49"/>
    </row>
    <row r="59" spans="1:10" ht="14.4" x14ac:dyDescent="0.3">
      <c r="A59" s="49" t="s">
        <v>14</v>
      </c>
      <c r="B59" s="58" t="s">
        <v>26</v>
      </c>
      <c r="C59" s="58" t="s">
        <v>26</v>
      </c>
      <c r="D59" s="58" t="s">
        <v>26</v>
      </c>
      <c r="E59" s="58" t="s">
        <v>26</v>
      </c>
      <c r="F59" s="58" t="s">
        <v>26</v>
      </c>
      <c r="G59" s="58" t="s">
        <v>26</v>
      </c>
      <c r="H59" s="58" t="s">
        <v>26</v>
      </c>
      <c r="I59" s="58" t="s">
        <v>26</v>
      </c>
      <c r="J59" s="49"/>
    </row>
    <row r="60" spans="1:10" ht="14.4" x14ac:dyDescent="0.3">
      <c r="A60" s="59" t="s">
        <v>27</v>
      </c>
      <c r="B60" s="57">
        <v>1.28108</v>
      </c>
      <c r="C60" s="57">
        <v>1.51339</v>
      </c>
      <c r="D60" s="57">
        <v>1.3813599999999999</v>
      </c>
      <c r="E60" s="57">
        <v>1.5983000000000001</v>
      </c>
      <c r="F60" s="57">
        <v>1.4994000000000001</v>
      </c>
      <c r="G60" s="57">
        <v>1.0962000000000001</v>
      </c>
      <c r="H60" s="57">
        <v>1.03318</v>
      </c>
      <c r="I60" s="57">
        <v>0.90542999999999996</v>
      </c>
      <c r="J60" s="49"/>
    </row>
    <row r="61" spans="1:10" ht="14.4" x14ac:dyDescent="0.3">
      <c r="A61" s="59" t="s">
        <v>28</v>
      </c>
      <c r="B61" s="57">
        <v>1.8200000000000002E-5</v>
      </c>
      <c r="C61" s="57">
        <v>1.8200000000000002E-5</v>
      </c>
      <c r="D61" s="57">
        <v>1.7110000000000001E-5</v>
      </c>
      <c r="E61" s="57">
        <v>1.7110000000000001E-5</v>
      </c>
      <c r="F61" s="57">
        <v>1.50199E-4</v>
      </c>
      <c r="G61" s="57">
        <v>1.50199E-4</v>
      </c>
      <c r="H61" s="57">
        <v>1.08E-4</v>
      </c>
      <c r="I61" s="57">
        <v>1.08E-4</v>
      </c>
      <c r="J61" s="49"/>
    </row>
    <row r="62" spans="1:10" ht="14.4" x14ac:dyDescent="0.3">
      <c r="A62" s="59" t="s">
        <v>29</v>
      </c>
      <c r="B62" s="57">
        <v>2.5749999999999999E-5</v>
      </c>
      <c r="C62" s="57">
        <v>2.5749999999999999E-5</v>
      </c>
      <c r="D62" s="57">
        <v>2.1669999999999998E-5</v>
      </c>
      <c r="E62" s="57">
        <v>2.1669999999999998E-5</v>
      </c>
      <c r="F62" s="57">
        <v>2.2034000000000003E-5</v>
      </c>
      <c r="G62" s="57">
        <v>2.2034000000000003E-5</v>
      </c>
      <c r="H62" s="57">
        <v>1.9000000000000001E-5</v>
      </c>
      <c r="I62" s="57">
        <v>1.9000000000000001E-5</v>
      </c>
      <c r="J62" s="49"/>
    </row>
    <row r="63" spans="1:10" ht="14.4" x14ac:dyDescent="0.3">
      <c r="A63" s="49" t="s">
        <v>19</v>
      </c>
      <c r="B63" s="60">
        <v>611175.68029577797</v>
      </c>
      <c r="C63" s="60">
        <v>718750.18457403651</v>
      </c>
      <c r="D63" s="60">
        <v>591272.36642716697</v>
      </c>
      <c r="E63" s="60">
        <v>717970.56569807185</v>
      </c>
      <c r="F63" s="60">
        <v>671444.26835538528</v>
      </c>
      <c r="G63" s="60">
        <v>486240.19734608644</v>
      </c>
      <c r="H63" s="60">
        <v>457636.45199792093</v>
      </c>
      <c r="I63" s="60">
        <v>387403.10880405473</v>
      </c>
      <c r="J63" s="49"/>
    </row>
    <row r="64" spans="1:10" ht="14.4" x14ac:dyDescent="0.3">
      <c r="A64" s="49" t="s">
        <v>20</v>
      </c>
      <c r="B64" s="60">
        <v>243.11759105325228</v>
      </c>
      <c r="C64" s="60">
        <v>242.02135028649192</v>
      </c>
      <c r="D64" s="60">
        <v>205.06233501052347</v>
      </c>
      <c r="E64" s="60">
        <v>215.20558231671961</v>
      </c>
      <c r="F64" s="60">
        <v>1883.2791053101807</v>
      </c>
      <c r="G64" s="60">
        <v>1865.4485902737185</v>
      </c>
      <c r="H64" s="60">
        <v>1339.4409033910913</v>
      </c>
      <c r="I64" s="60">
        <v>1293.8596202776016</v>
      </c>
      <c r="J64" s="49"/>
    </row>
    <row r="65" spans="1:11" ht="14.4" x14ac:dyDescent="0.3">
      <c r="A65" s="49" t="s">
        <v>21</v>
      </c>
      <c r="B65" s="60">
        <v>3255.4428217221944</v>
      </c>
      <c r="C65" s="60">
        <v>3240.7637147124196</v>
      </c>
      <c r="D65" s="60">
        <v>2458.0043247780777</v>
      </c>
      <c r="E65" s="60">
        <v>2579.5875777174547</v>
      </c>
      <c r="F65" s="60">
        <v>2614.7419491800874</v>
      </c>
      <c r="G65" s="60">
        <v>2589.9860882405878</v>
      </c>
      <c r="H65" s="60">
        <v>2230.1868216184344</v>
      </c>
      <c r="I65" s="60">
        <v>2154.2933823074482</v>
      </c>
      <c r="J65" s="49"/>
    </row>
    <row r="66" spans="1:11" ht="14.4" x14ac:dyDescent="0.3">
      <c r="A66" s="49" t="s">
        <v>22</v>
      </c>
      <c r="B66" s="64">
        <v>614674.24070855347</v>
      </c>
      <c r="C66" s="64">
        <v>722232.96963903541</v>
      </c>
      <c r="D66" s="64">
        <v>593935.43308695557</v>
      </c>
      <c r="E66" s="64">
        <v>720765.35885810608</v>
      </c>
      <c r="F66" s="64">
        <v>675942.28940987564</v>
      </c>
      <c r="G66" s="64">
        <v>490695.63202460075</v>
      </c>
      <c r="H66" s="64">
        <v>461206.07972293044</v>
      </c>
      <c r="I66" s="64">
        <v>390851.26180663978</v>
      </c>
      <c r="J66" s="49">
        <v>2</v>
      </c>
      <c r="K66" s="5"/>
    </row>
    <row r="67" spans="1:11" ht="28.8" x14ac:dyDescent="0.3">
      <c r="A67" s="65" t="s">
        <v>36</v>
      </c>
      <c r="B67" s="62"/>
      <c r="C67" s="62"/>
      <c r="D67" s="62"/>
      <c r="E67" s="62"/>
      <c r="F67" s="62"/>
      <c r="G67" s="62"/>
      <c r="H67" s="62"/>
      <c r="I67" s="62"/>
      <c r="J67" s="49"/>
    </row>
    <row r="68" spans="1:11" x14ac:dyDescent="0.25">
      <c r="A68" s="49" t="s">
        <v>9</v>
      </c>
      <c r="B68" s="56">
        <v>586368222</v>
      </c>
      <c r="C68" s="56">
        <v>611443780</v>
      </c>
      <c r="D68" s="56">
        <v>601800091</v>
      </c>
      <c r="E68" s="56">
        <v>604678939</v>
      </c>
      <c r="F68" s="56">
        <v>613858396</v>
      </c>
      <c r="G68" s="56">
        <v>627552661.63999999</v>
      </c>
      <c r="H68" s="56">
        <v>624941637</v>
      </c>
      <c r="I68" s="56">
        <v>615828015</v>
      </c>
      <c r="J68" s="49"/>
    </row>
    <row r="69" spans="1:11" x14ac:dyDescent="0.25">
      <c r="A69" s="49" t="s">
        <v>11</v>
      </c>
      <c r="B69" s="57" t="s">
        <v>25</v>
      </c>
      <c r="C69" s="57" t="s">
        <v>25</v>
      </c>
      <c r="D69" s="57" t="s">
        <v>25</v>
      </c>
      <c r="E69" s="57" t="s">
        <v>25</v>
      </c>
      <c r="F69" s="57" t="s">
        <v>25</v>
      </c>
      <c r="G69" s="57" t="s">
        <v>25</v>
      </c>
      <c r="H69" s="57" t="s">
        <v>25</v>
      </c>
      <c r="I69" s="57" t="s">
        <v>25</v>
      </c>
      <c r="J69" s="49"/>
    </row>
    <row r="70" spans="1:11" x14ac:dyDescent="0.25">
      <c r="A70" s="49" t="s">
        <v>13</v>
      </c>
      <c r="B70" s="57" t="s">
        <v>1</v>
      </c>
      <c r="C70" s="57" t="s">
        <v>1</v>
      </c>
      <c r="D70" s="57" t="s">
        <v>1</v>
      </c>
      <c r="E70" s="57" t="s">
        <v>1</v>
      </c>
      <c r="F70" s="57" t="s">
        <v>1</v>
      </c>
      <c r="G70" s="57" t="s">
        <v>1</v>
      </c>
      <c r="H70" s="57" t="s">
        <v>1</v>
      </c>
      <c r="I70" s="57" t="s">
        <v>1</v>
      </c>
      <c r="J70" s="49"/>
    </row>
    <row r="71" spans="1:11" ht="14.4" x14ac:dyDescent="0.3">
      <c r="A71" s="49" t="s">
        <v>14</v>
      </c>
      <c r="B71" s="58" t="s">
        <v>31</v>
      </c>
      <c r="C71" s="58" t="s">
        <v>31</v>
      </c>
      <c r="D71" s="58" t="s">
        <v>31</v>
      </c>
      <c r="E71" s="58" t="s">
        <v>31</v>
      </c>
      <c r="F71" s="58" t="s">
        <v>31</v>
      </c>
      <c r="G71" s="58" t="s">
        <v>31</v>
      </c>
      <c r="H71" s="58" t="s">
        <v>31</v>
      </c>
      <c r="I71" s="58" t="s">
        <v>31</v>
      </c>
      <c r="J71" s="49"/>
    </row>
    <row r="72" spans="1:11" ht="14.4" x14ac:dyDescent="0.3">
      <c r="A72" s="59" t="s">
        <v>27</v>
      </c>
      <c r="B72" s="57">
        <v>1.4159000000000002</v>
      </c>
      <c r="C72" s="57">
        <v>1.39964</v>
      </c>
      <c r="D72" s="57">
        <v>1.2449400000000002</v>
      </c>
      <c r="E72" s="57">
        <v>1.2758800000000001</v>
      </c>
      <c r="F72" s="57">
        <v>1.29918</v>
      </c>
      <c r="G72" s="57">
        <v>1.2374499999999999</v>
      </c>
      <c r="H72" s="57">
        <v>1.14249</v>
      </c>
      <c r="I72" s="57">
        <v>1.0751400000000002</v>
      </c>
      <c r="J72" s="49"/>
    </row>
    <row r="73" spans="1:11" ht="14.4" x14ac:dyDescent="0.3">
      <c r="A73" s="59" t="s">
        <v>28</v>
      </c>
      <c r="B73" s="57">
        <v>1.8200000000000002E-5</v>
      </c>
      <c r="C73" s="57">
        <v>1.8200000000000002E-5</v>
      </c>
      <c r="D73" s="57">
        <v>1.7110000000000001E-5</v>
      </c>
      <c r="E73" s="57">
        <v>1.7110000000000001E-5</v>
      </c>
      <c r="F73" s="57">
        <v>1.50199E-4</v>
      </c>
      <c r="G73" s="57">
        <v>1.50199E-4</v>
      </c>
      <c r="H73" s="57">
        <v>1.08E-4</v>
      </c>
      <c r="I73" s="57">
        <v>1.08E-4</v>
      </c>
      <c r="J73" s="49"/>
    </row>
    <row r="74" spans="1:11" ht="14.4" x14ac:dyDescent="0.3">
      <c r="A74" s="59" t="s">
        <v>29</v>
      </c>
      <c r="B74" s="57">
        <v>2.5749999999999999E-5</v>
      </c>
      <c r="C74" s="57">
        <v>2.5749999999999999E-5</v>
      </c>
      <c r="D74" s="57">
        <v>2.1669999999999998E-5</v>
      </c>
      <c r="E74" s="57">
        <v>2.1669999999999998E-5</v>
      </c>
      <c r="F74" s="57">
        <v>2.2034000000000003E-5</v>
      </c>
      <c r="G74" s="57">
        <v>2.2034000000000003E-5</v>
      </c>
      <c r="H74" s="57">
        <v>1.9000000000000001E-5</v>
      </c>
      <c r="I74" s="57">
        <v>1.9000000000000001E-5</v>
      </c>
      <c r="J74" s="49"/>
    </row>
    <row r="75" spans="1:11" ht="14.4" x14ac:dyDescent="0.3">
      <c r="A75" s="49" t="s">
        <v>19</v>
      </c>
      <c r="B75" s="60">
        <v>376596.30404431728</v>
      </c>
      <c r="C75" s="60">
        <v>388191.41172770114</v>
      </c>
      <c r="D75" s="60">
        <v>339839.39039933536</v>
      </c>
      <c r="E75" s="60">
        <v>349951.38606398273</v>
      </c>
      <c r="F75" s="60">
        <v>361751.69309517101</v>
      </c>
      <c r="G75" s="60">
        <v>352249.90266401519</v>
      </c>
      <c r="H75" s="60">
        <v>323865.66934034054</v>
      </c>
      <c r="I75" s="60">
        <v>300329.16421656462</v>
      </c>
      <c r="J75" s="49"/>
    </row>
    <row r="76" spans="1:11" ht="14.4" x14ac:dyDescent="0.3">
      <c r="A76" s="49" t="s">
        <v>20</v>
      </c>
      <c r="B76" s="60">
        <v>135.54079920674954</v>
      </c>
      <c r="C76" s="60">
        <v>141.33709075932146</v>
      </c>
      <c r="D76" s="60">
        <v>130.77673391829813</v>
      </c>
      <c r="E76" s="60">
        <v>131.40233425388735</v>
      </c>
      <c r="F76" s="60">
        <v>1171.0177275616945</v>
      </c>
      <c r="G76" s="60">
        <v>1197.1413872442429</v>
      </c>
      <c r="H76" s="60">
        <v>857.21832091445174</v>
      </c>
      <c r="I76" s="60">
        <v>844.7173715685384</v>
      </c>
      <c r="J76" s="49"/>
    </row>
    <row r="77" spans="1:11" ht="14.4" x14ac:dyDescent="0.3">
      <c r="A77" s="49" t="s">
        <v>21</v>
      </c>
      <c r="B77" s="60">
        <v>1814.9460922038011</v>
      </c>
      <c r="C77" s="60">
        <v>1892.5607791776288</v>
      </c>
      <c r="D77" s="60">
        <v>1567.5710389966659</v>
      </c>
      <c r="E77" s="60">
        <v>1575.0698726092942</v>
      </c>
      <c r="F77" s="60">
        <v>1625.8392963929782</v>
      </c>
      <c r="G77" s="60">
        <v>1662.1093472024747</v>
      </c>
      <c r="H77" s="60">
        <v>1427.2798431892406</v>
      </c>
      <c r="I77" s="60">
        <v>1406.4655971718225</v>
      </c>
      <c r="J77" s="49"/>
    </row>
    <row r="78" spans="1:11" x14ac:dyDescent="0.25">
      <c r="A78" s="49" t="s">
        <v>22</v>
      </c>
      <c r="B78" s="56">
        <v>378546.79093572783</v>
      </c>
      <c r="C78" s="56">
        <v>390225.30959763809</v>
      </c>
      <c r="D78" s="56">
        <v>341537.73817225033</v>
      </c>
      <c r="E78" s="56">
        <v>351657.8582708459</v>
      </c>
      <c r="F78" s="56">
        <v>364548.55011912569</v>
      </c>
      <c r="G78" s="56">
        <v>355109.15339846187</v>
      </c>
      <c r="H78" s="56">
        <v>326150.16750444419</v>
      </c>
      <c r="I78" s="56">
        <v>302580.34718530497</v>
      </c>
      <c r="J78" s="49">
        <v>2</v>
      </c>
    </row>
    <row r="79" spans="1:11" ht="14.4" x14ac:dyDescent="0.3">
      <c r="A79" s="50" t="s">
        <v>37</v>
      </c>
      <c r="B79" s="66"/>
      <c r="C79" s="66"/>
      <c r="D79" s="66"/>
      <c r="E79" s="66"/>
      <c r="F79" s="66"/>
      <c r="G79" s="66"/>
      <c r="H79" s="66"/>
      <c r="I79" s="66"/>
      <c r="J79" s="49"/>
    </row>
    <row r="80" spans="1:11" ht="28.8" x14ac:dyDescent="0.3">
      <c r="A80" s="52" t="s">
        <v>38</v>
      </c>
      <c r="B80" s="53"/>
      <c r="C80" s="54"/>
      <c r="D80" s="54"/>
      <c r="E80" s="55"/>
      <c r="F80" s="54"/>
      <c r="G80" s="54"/>
      <c r="H80" s="54"/>
      <c r="I80" s="54"/>
      <c r="J80" s="49"/>
    </row>
    <row r="81" spans="1:10" x14ac:dyDescent="0.25">
      <c r="A81" s="49" t="s">
        <v>9</v>
      </c>
      <c r="B81" s="56">
        <v>19821290.800000001</v>
      </c>
      <c r="C81" s="56">
        <v>22306671.800000001</v>
      </c>
      <c r="D81" s="56">
        <v>18482301.373256829</v>
      </c>
      <c r="E81" s="56">
        <v>19151561.903899111</v>
      </c>
      <c r="F81" s="56">
        <v>18486835.199999999</v>
      </c>
      <c r="G81" s="56">
        <v>17416426.899999999</v>
      </c>
      <c r="H81" s="56">
        <v>19017706.100000001</v>
      </c>
      <c r="I81" s="56">
        <v>20958750.699999999</v>
      </c>
      <c r="J81" s="49"/>
    </row>
    <row r="82" spans="1:10" x14ac:dyDescent="0.25">
      <c r="A82" s="49" t="s">
        <v>11</v>
      </c>
      <c r="B82" s="57" t="s">
        <v>12</v>
      </c>
      <c r="C82" s="57" t="s">
        <v>12</v>
      </c>
      <c r="D82" s="57" t="s">
        <v>12</v>
      </c>
      <c r="E82" s="57" t="s">
        <v>12</v>
      </c>
      <c r="F82" s="57" t="s">
        <v>12</v>
      </c>
      <c r="G82" s="57" t="s">
        <v>12</v>
      </c>
      <c r="H82" s="57" t="s">
        <v>12</v>
      </c>
      <c r="I82" s="57" t="s">
        <v>12</v>
      </c>
      <c r="J82" s="49"/>
    </row>
    <row r="83" spans="1:10" x14ac:dyDescent="0.25">
      <c r="A83" s="49" t="s">
        <v>13</v>
      </c>
      <c r="B83" s="57" t="s">
        <v>1</v>
      </c>
      <c r="C83" s="57" t="s">
        <v>1</v>
      </c>
      <c r="D83" s="57" t="s">
        <v>1</v>
      </c>
      <c r="E83" s="57" t="s">
        <v>1</v>
      </c>
      <c r="F83" s="57" t="s">
        <v>1</v>
      </c>
      <c r="G83" s="57" t="s">
        <v>1</v>
      </c>
      <c r="H83" s="57" t="s">
        <v>1</v>
      </c>
      <c r="I83" s="57" t="s">
        <v>1</v>
      </c>
      <c r="J83" s="49"/>
    </row>
    <row r="84" spans="1:10" ht="14.4" x14ac:dyDescent="0.3">
      <c r="A84" s="49" t="s">
        <v>14</v>
      </c>
      <c r="B84" s="58" t="s">
        <v>39</v>
      </c>
      <c r="C84" s="58" t="s">
        <v>39</v>
      </c>
      <c r="D84" s="58" t="s">
        <v>39</v>
      </c>
      <c r="E84" s="58" t="s">
        <v>39</v>
      </c>
      <c r="F84" s="58" t="s">
        <v>39</v>
      </c>
      <c r="G84" s="58" t="s">
        <v>39</v>
      </c>
      <c r="H84" s="58" t="s">
        <v>39</v>
      </c>
      <c r="I84" s="58" t="s">
        <v>39</v>
      </c>
      <c r="J84" s="49"/>
    </row>
    <row r="85" spans="1:10" ht="14.4" x14ac:dyDescent="0.3">
      <c r="A85" s="59" t="s">
        <v>16</v>
      </c>
      <c r="B85" s="67">
        <v>55.010340000000006</v>
      </c>
      <c r="C85" s="67">
        <v>55.010340000000006</v>
      </c>
      <c r="D85" s="67">
        <v>55.010340000000006</v>
      </c>
      <c r="E85" s="67">
        <v>55.010340000000006</v>
      </c>
      <c r="F85" s="67">
        <v>55.010340000000006</v>
      </c>
      <c r="G85" s="67">
        <v>55.010340000000006</v>
      </c>
      <c r="H85" s="67">
        <v>55.010340000000006</v>
      </c>
      <c r="I85" s="67">
        <v>55.010340000000006</v>
      </c>
      <c r="J85" s="49"/>
    </row>
    <row r="86" spans="1:10" ht="14.4" x14ac:dyDescent="0.3">
      <c r="A86" s="59" t="s">
        <v>17</v>
      </c>
      <c r="B86" s="68">
        <v>1.029E-3</v>
      </c>
      <c r="C86" s="68">
        <v>1.029E-3</v>
      </c>
      <c r="D86" s="68">
        <v>1.029E-3</v>
      </c>
      <c r="E86" s="68">
        <v>1.029E-3</v>
      </c>
      <c r="F86" s="68">
        <v>1.029E-3</v>
      </c>
      <c r="G86" s="68">
        <v>1.029E-3</v>
      </c>
      <c r="H86" s="68">
        <v>1.029E-3</v>
      </c>
      <c r="I86" s="68">
        <v>1.029E-3</v>
      </c>
      <c r="J86" s="68"/>
    </row>
    <row r="87" spans="1:10" ht="14.4" x14ac:dyDescent="0.3">
      <c r="A87" s="59" t="s">
        <v>18</v>
      </c>
      <c r="B87" s="68">
        <v>1.0290000000000001E-4</v>
      </c>
      <c r="C87" s="68">
        <v>1.0290000000000001E-4</v>
      </c>
      <c r="D87" s="68">
        <v>1.0290000000000001E-4</v>
      </c>
      <c r="E87" s="68">
        <v>1.0290000000000001E-4</v>
      </c>
      <c r="F87" s="68">
        <v>1.0290000000000001E-4</v>
      </c>
      <c r="G87" s="68">
        <v>1.0290000000000001E-4</v>
      </c>
      <c r="H87" s="68">
        <v>1.0290000000000001E-4</v>
      </c>
      <c r="I87" s="68">
        <v>1.0290000000000001E-4</v>
      </c>
      <c r="J87" s="68"/>
    </row>
    <row r="88" spans="1:10" ht="14.4" x14ac:dyDescent="0.3">
      <c r="A88" s="49" t="s">
        <v>19</v>
      </c>
      <c r="B88" s="60">
        <v>1090383.099013079</v>
      </c>
      <c r="C88" s="60">
        <v>1227105.6497466681</v>
      </c>
      <c r="D88" s="60">
        <v>1016724.3521933227</v>
      </c>
      <c r="E88" s="60">
        <v>1053540.8430471306</v>
      </c>
      <c r="F88" s="60">
        <v>1016973.7611800779</v>
      </c>
      <c r="G88" s="60">
        <v>958089.8503823349</v>
      </c>
      <c r="H88" s="60">
        <v>1046177.3414594135</v>
      </c>
      <c r="I88" s="60">
        <v>1152955.5653211311</v>
      </c>
      <c r="J88" s="49"/>
    </row>
    <row r="89" spans="1:10" ht="14.4" x14ac:dyDescent="0.3">
      <c r="A89" s="49" t="s">
        <v>20</v>
      </c>
      <c r="B89" s="60">
        <v>571.09103052960006</v>
      </c>
      <c r="C89" s="60">
        <v>642.69982790159997</v>
      </c>
      <c r="D89" s="60">
        <v>532.51206716627576</v>
      </c>
      <c r="E89" s="60">
        <v>551.79480157514126</v>
      </c>
      <c r="F89" s="60">
        <v>532.64269578239998</v>
      </c>
      <c r="G89" s="60">
        <v>501.8020918428</v>
      </c>
      <c r="H89" s="60">
        <v>547.9381481531999</v>
      </c>
      <c r="I89" s="60">
        <v>603.86352516840009</v>
      </c>
      <c r="J89" s="49"/>
    </row>
    <row r="90" spans="1:10" ht="14.4" x14ac:dyDescent="0.3">
      <c r="A90" s="49" t="s">
        <v>21</v>
      </c>
      <c r="B90" s="60">
        <v>540.4968681798</v>
      </c>
      <c r="C90" s="60">
        <v>608.26947997829996</v>
      </c>
      <c r="D90" s="60">
        <v>503.98463499665394</v>
      </c>
      <c r="E90" s="60">
        <v>522.23436577647294</v>
      </c>
      <c r="F90" s="60">
        <v>504.10826565119999</v>
      </c>
      <c r="G90" s="60">
        <v>474.91983692265001</v>
      </c>
      <c r="H90" s="60">
        <v>518.58431878785007</v>
      </c>
      <c r="I90" s="60">
        <v>571.51369346294996</v>
      </c>
      <c r="J90" s="49"/>
    </row>
    <row r="91" spans="1:10" x14ac:dyDescent="0.25">
      <c r="A91" s="49" t="s">
        <v>22</v>
      </c>
      <c r="B91" s="56">
        <v>1091494.6869117885</v>
      </c>
      <c r="C91" s="56">
        <v>1228356.619054548</v>
      </c>
      <c r="D91" s="56">
        <v>1017760.8488954856</v>
      </c>
      <c r="E91" s="56">
        <v>1054614.8722144822</v>
      </c>
      <c r="F91" s="56">
        <v>1018010.5121415114</v>
      </c>
      <c r="G91" s="56">
        <v>959066.57231110032</v>
      </c>
      <c r="H91" s="56">
        <v>1047243.8639263547</v>
      </c>
      <c r="I91" s="56">
        <v>1154130.9425397627</v>
      </c>
      <c r="J91" s="49">
        <v>1</v>
      </c>
    </row>
    <row r="92" spans="1:10" ht="28.8" x14ac:dyDescent="0.3">
      <c r="A92" s="52" t="s">
        <v>40</v>
      </c>
      <c r="B92" s="53"/>
      <c r="C92" s="53"/>
      <c r="D92" s="53"/>
      <c r="E92" s="53"/>
      <c r="F92" s="53"/>
      <c r="G92" s="53"/>
      <c r="H92" s="53"/>
      <c r="I92" s="53"/>
      <c r="J92" s="49"/>
    </row>
    <row r="93" spans="1:10" ht="14.4" x14ac:dyDescent="0.3">
      <c r="A93" s="65" t="s">
        <v>41</v>
      </c>
      <c r="B93" s="62"/>
      <c r="C93" s="62"/>
      <c r="D93" s="62"/>
      <c r="E93" s="62"/>
      <c r="F93" s="62"/>
      <c r="G93" s="62"/>
      <c r="H93" s="62"/>
      <c r="I93" s="62"/>
      <c r="J93" s="49"/>
    </row>
    <row r="94" spans="1:10" x14ac:dyDescent="0.25">
      <c r="A94" s="49" t="s">
        <v>9</v>
      </c>
      <c r="B94" s="56">
        <v>2806173195</v>
      </c>
      <c r="C94" s="56">
        <v>2920462605</v>
      </c>
      <c r="D94" s="56">
        <v>2786140988</v>
      </c>
      <c r="E94" s="56">
        <v>3033440989</v>
      </c>
      <c r="F94" s="56">
        <v>3102634951</v>
      </c>
      <c r="G94" s="56">
        <v>3084671063</v>
      </c>
      <c r="H94" s="56">
        <v>3179894594</v>
      </c>
      <c r="I94" s="56">
        <v>3165623792</v>
      </c>
      <c r="J94" s="49"/>
    </row>
    <row r="95" spans="1:10" x14ac:dyDescent="0.25">
      <c r="A95" s="49" t="s">
        <v>11</v>
      </c>
      <c r="B95" s="57" t="s">
        <v>25</v>
      </c>
      <c r="C95" s="57" t="s">
        <v>25</v>
      </c>
      <c r="D95" s="57" t="s">
        <v>25</v>
      </c>
      <c r="E95" s="57" t="s">
        <v>25</v>
      </c>
      <c r="F95" s="57" t="s">
        <v>25</v>
      </c>
      <c r="G95" s="57" t="s">
        <v>25</v>
      </c>
      <c r="H95" s="57" t="s">
        <v>25</v>
      </c>
      <c r="I95" s="57" t="s">
        <v>25</v>
      </c>
      <c r="J95" s="49"/>
    </row>
    <row r="96" spans="1:10" x14ac:dyDescent="0.25">
      <c r="A96" s="49" t="s">
        <v>13</v>
      </c>
      <c r="B96" s="57" t="s">
        <v>1</v>
      </c>
      <c r="C96" s="57" t="s">
        <v>1</v>
      </c>
      <c r="D96" s="57" t="s">
        <v>1</v>
      </c>
      <c r="E96" s="57" t="s">
        <v>1</v>
      </c>
      <c r="F96" s="57" t="s">
        <v>1</v>
      </c>
      <c r="G96" s="57" t="s">
        <v>1</v>
      </c>
      <c r="H96" s="57" t="s">
        <v>1</v>
      </c>
      <c r="I96" s="57" t="s">
        <v>1</v>
      </c>
      <c r="J96" s="49"/>
    </row>
    <row r="97" spans="1:11" ht="14.4" x14ac:dyDescent="0.3">
      <c r="A97" s="49" t="s">
        <v>14</v>
      </c>
      <c r="B97" s="58" t="s">
        <v>26</v>
      </c>
      <c r="C97" s="58" t="s">
        <v>26</v>
      </c>
      <c r="D97" s="58" t="s">
        <v>26</v>
      </c>
      <c r="E97" s="58" t="s">
        <v>26</v>
      </c>
      <c r="F97" s="58" t="s">
        <v>26</v>
      </c>
      <c r="G97" s="58" t="s">
        <v>26</v>
      </c>
      <c r="H97" s="58" t="s">
        <v>26</v>
      </c>
      <c r="I97" s="58" t="s">
        <v>26</v>
      </c>
      <c r="J97" s="49"/>
    </row>
    <row r="98" spans="1:11" ht="14.4" x14ac:dyDescent="0.3">
      <c r="A98" s="59" t="s">
        <v>27</v>
      </c>
      <c r="B98" s="57">
        <v>1.28108</v>
      </c>
      <c r="C98" s="57">
        <v>1.51339</v>
      </c>
      <c r="D98" s="57">
        <v>1.3813599999999999</v>
      </c>
      <c r="E98" s="57">
        <v>1.5983000000000001</v>
      </c>
      <c r="F98" s="57">
        <v>1.4994000000000001</v>
      </c>
      <c r="G98" s="57">
        <v>1.0962000000000001</v>
      </c>
      <c r="H98" s="57">
        <v>1.03318</v>
      </c>
      <c r="I98" s="57">
        <v>0.90542999999999996</v>
      </c>
      <c r="J98" s="49"/>
    </row>
    <row r="99" spans="1:11" ht="14.4" x14ac:dyDescent="0.3">
      <c r="A99" s="59" t="s">
        <v>28</v>
      </c>
      <c r="B99" s="57">
        <v>1.8200000000000002E-5</v>
      </c>
      <c r="C99" s="57">
        <v>1.8200000000000002E-5</v>
      </c>
      <c r="D99" s="57">
        <v>1.7110000000000001E-5</v>
      </c>
      <c r="E99" s="57">
        <v>1.7110000000000001E-5</v>
      </c>
      <c r="F99" s="57">
        <v>1.50199E-4</v>
      </c>
      <c r="G99" s="57">
        <v>1.50199E-4</v>
      </c>
      <c r="H99" s="57">
        <v>1.08E-4</v>
      </c>
      <c r="I99" s="57">
        <v>1.08E-4</v>
      </c>
      <c r="J99" s="49"/>
    </row>
    <row r="100" spans="1:11" ht="14.4" x14ac:dyDescent="0.3">
      <c r="A100" s="59" t="s">
        <v>29</v>
      </c>
      <c r="B100" s="57">
        <v>2.5749999999999999E-5</v>
      </c>
      <c r="C100" s="57">
        <v>2.5749999999999999E-5</v>
      </c>
      <c r="D100" s="57">
        <v>2.1669999999999998E-5</v>
      </c>
      <c r="E100" s="57">
        <v>2.1669999999999998E-5</v>
      </c>
      <c r="F100" s="57">
        <v>2.2034000000000003E-5</v>
      </c>
      <c r="G100" s="57">
        <v>2.2034000000000003E-5</v>
      </c>
      <c r="H100" s="57">
        <v>1.9000000000000001E-5</v>
      </c>
      <c r="I100" s="57">
        <v>1.9000000000000001E-5</v>
      </c>
      <c r="J100" s="49"/>
    </row>
    <row r="101" spans="1:11" ht="14.4" x14ac:dyDescent="0.3">
      <c r="A101" s="49" t="s">
        <v>19</v>
      </c>
      <c r="B101" s="60">
        <v>1630661.3169767119</v>
      </c>
      <c r="C101" s="60">
        <v>2004820.7818478392</v>
      </c>
      <c r="D101" s="60">
        <v>1745753.8612073171</v>
      </c>
      <c r="E101" s="60">
        <v>2199210.9851612025</v>
      </c>
      <c r="F101" s="60">
        <v>2110188.407532136</v>
      </c>
      <c r="G101" s="60">
        <v>1533810.4877766082</v>
      </c>
      <c r="H101" s="60">
        <v>1490259.0260708781</v>
      </c>
      <c r="I101" s="60">
        <v>1300131.3401957178</v>
      </c>
      <c r="J101" s="49"/>
    </row>
    <row r="102" spans="1:11" ht="14.4" x14ac:dyDescent="0.3">
      <c r="A102" s="49" t="s">
        <v>20</v>
      </c>
      <c r="B102" s="60">
        <v>648.65547499410332</v>
      </c>
      <c r="C102" s="60">
        <v>675.07381997096979</v>
      </c>
      <c r="D102" s="60">
        <v>605.45424318744449</v>
      </c>
      <c r="E102" s="60">
        <v>659.19482400894503</v>
      </c>
      <c r="F102" s="60">
        <v>5918.6948544620218</v>
      </c>
      <c r="G102" s="60">
        <v>5884.4263139630939</v>
      </c>
      <c r="H102" s="60">
        <v>4361.7895546838427</v>
      </c>
      <c r="I102" s="60">
        <v>4342.2146180749351</v>
      </c>
      <c r="J102" s="49"/>
    </row>
    <row r="103" spans="1:11" ht="14.4" x14ac:dyDescent="0.3">
      <c r="A103" s="49" t="s">
        <v>21</v>
      </c>
      <c r="B103" s="60">
        <v>8685.7590217641518</v>
      </c>
      <c r="C103" s="60">
        <v>9039.5113403196738</v>
      </c>
      <c r="D103" s="60">
        <v>7257.3500547216727</v>
      </c>
      <c r="E103" s="60">
        <v>7901.5179857488656</v>
      </c>
      <c r="F103" s="60">
        <v>8217.5072599285631</v>
      </c>
      <c r="G103" s="60">
        <v>8169.9288685329002</v>
      </c>
      <c r="H103" s="60">
        <v>7262.437304177628</v>
      </c>
      <c r="I103" s="60">
        <v>7229.844775796063</v>
      </c>
      <c r="J103" s="49"/>
    </row>
    <row r="104" spans="1:11" x14ac:dyDescent="0.25">
      <c r="A104" s="49" t="s">
        <v>22</v>
      </c>
      <c r="B104" s="69">
        <v>1639995.7314734701</v>
      </c>
      <c r="C104" s="69">
        <v>2014535.3670081298</v>
      </c>
      <c r="D104" s="69">
        <v>1753616.6655052262</v>
      </c>
      <c r="E104" s="69">
        <v>2207771.6979709603</v>
      </c>
      <c r="F104" s="69">
        <v>2124324.6096465266</v>
      </c>
      <c r="G104" s="69">
        <v>1547864.8429591041</v>
      </c>
      <c r="H104" s="69">
        <v>1501883.2529297397</v>
      </c>
      <c r="I104" s="69">
        <v>1311703.3995895889</v>
      </c>
      <c r="J104" s="49">
        <v>2</v>
      </c>
      <c r="K104" s="7"/>
    </row>
    <row r="105" spans="1:11" ht="14.4" x14ac:dyDescent="0.3">
      <c r="A105" s="65" t="s">
        <v>42</v>
      </c>
      <c r="B105" s="62"/>
      <c r="C105" s="62"/>
      <c r="D105" s="62"/>
      <c r="E105" s="62"/>
      <c r="F105" s="62"/>
      <c r="G105" s="62"/>
      <c r="H105" s="62"/>
      <c r="I105" s="62"/>
      <c r="J105" s="49"/>
    </row>
    <row r="106" spans="1:11" x14ac:dyDescent="0.25">
      <c r="A106" s="49" t="s">
        <v>9</v>
      </c>
      <c r="B106" s="56">
        <v>535885316</v>
      </c>
      <c r="C106" s="56">
        <v>560110637</v>
      </c>
      <c r="D106" s="56">
        <v>548669669</v>
      </c>
      <c r="E106" s="56">
        <v>556864864</v>
      </c>
      <c r="F106" s="56">
        <v>552786227</v>
      </c>
      <c r="G106" s="56">
        <v>549884516</v>
      </c>
      <c r="H106" s="56">
        <v>542134002</v>
      </c>
      <c r="I106" s="56">
        <v>547196885</v>
      </c>
      <c r="J106" s="56"/>
    </row>
    <row r="107" spans="1:11" x14ac:dyDescent="0.25">
      <c r="A107" s="49" t="s">
        <v>11</v>
      </c>
      <c r="B107" s="57" t="s">
        <v>25</v>
      </c>
      <c r="C107" s="57" t="s">
        <v>25</v>
      </c>
      <c r="D107" s="57" t="s">
        <v>25</v>
      </c>
      <c r="E107" s="57" t="s">
        <v>25</v>
      </c>
      <c r="F107" s="57" t="s">
        <v>25</v>
      </c>
      <c r="G107" s="57" t="s">
        <v>25</v>
      </c>
      <c r="H107" s="57" t="s">
        <v>25</v>
      </c>
      <c r="I107" s="57" t="s">
        <v>25</v>
      </c>
      <c r="J107" s="49"/>
    </row>
    <row r="108" spans="1:11" x14ac:dyDescent="0.25">
      <c r="A108" s="49" t="s">
        <v>13</v>
      </c>
      <c r="B108" s="57" t="s">
        <v>1</v>
      </c>
      <c r="C108" s="57" t="s">
        <v>1</v>
      </c>
      <c r="D108" s="57" t="s">
        <v>1</v>
      </c>
      <c r="E108" s="57" t="s">
        <v>1</v>
      </c>
      <c r="F108" s="57" t="s">
        <v>1</v>
      </c>
      <c r="G108" s="57" t="s">
        <v>1</v>
      </c>
      <c r="H108" s="57" t="s">
        <v>1</v>
      </c>
      <c r="I108" s="57" t="s">
        <v>1</v>
      </c>
      <c r="J108" s="49"/>
    </row>
    <row r="109" spans="1:11" ht="14.4" x14ac:dyDescent="0.3">
      <c r="A109" s="49" t="s">
        <v>14</v>
      </c>
      <c r="B109" s="58" t="s">
        <v>31</v>
      </c>
      <c r="C109" s="58" t="s">
        <v>31</v>
      </c>
      <c r="D109" s="58" t="s">
        <v>31</v>
      </c>
      <c r="E109" s="58" t="s">
        <v>31</v>
      </c>
      <c r="F109" s="58" t="s">
        <v>31</v>
      </c>
      <c r="G109" s="58" t="s">
        <v>31</v>
      </c>
      <c r="H109" s="58" t="s">
        <v>31</v>
      </c>
      <c r="I109" s="58" t="s">
        <v>31</v>
      </c>
      <c r="J109" s="49"/>
    </row>
    <row r="110" spans="1:11" ht="14.4" x14ac:dyDescent="0.3">
      <c r="A110" s="59" t="s">
        <v>27</v>
      </c>
      <c r="B110" s="57">
        <v>1.4159000000000002</v>
      </c>
      <c r="C110" s="57">
        <v>1.39964</v>
      </c>
      <c r="D110" s="57">
        <v>1.2449400000000002</v>
      </c>
      <c r="E110" s="57">
        <v>1.2758800000000001</v>
      </c>
      <c r="F110" s="57">
        <v>1.29918</v>
      </c>
      <c r="G110" s="57">
        <v>1.2374499999999999</v>
      </c>
      <c r="H110" s="57">
        <v>1.14249</v>
      </c>
      <c r="I110" s="57">
        <v>1.0751400000000002</v>
      </c>
      <c r="J110" s="49"/>
    </row>
    <row r="111" spans="1:11" ht="14.4" x14ac:dyDescent="0.3">
      <c r="A111" s="59" t="s">
        <v>28</v>
      </c>
      <c r="B111" s="57">
        <v>1.8200000000000002E-5</v>
      </c>
      <c r="C111" s="57">
        <v>1.8200000000000002E-5</v>
      </c>
      <c r="D111" s="57">
        <v>1.7110000000000001E-5</v>
      </c>
      <c r="E111" s="57">
        <v>1.7110000000000001E-5</v>
      </c>
      <c r="F111" s="57">
        <v>1.50199E-4</v>
      </c>
      <c r="G111" s="57">
        <v>1.50199E-4</v>
      </c>
      <c r="H111" s="57">
        <v>1.08E-4</v>
      </c>
      <c r="I111" s="57">
        <v>1.08E-4</v>
      </c>
      <c r="J111" s="49"/>
    </row>
    <row r="112" spans="1:11" ht="14.4" x14ac:dyDescent="0.3">
      <c r="A112" s="59" t="s">
        <v>29</v>
      </c>
      <c r="B112" s="57">
        <v>2.5749999999999999E-5</v>
      </c>
      <c r="C112" s="57">
        <v>2.5749999999999999E-5</v>
      </c>
      <c r="D112" s="57">
        <v>2.1669999999999998E-5</v>
      </c>
      <c r="E112" s="57">
        <v>2.1669999999999998E-5</v>
      </c>
      <c r="F112" s="57">
        <v>2.2034000000000003E-5</v>
      </c>
      <c r="G112" s="57">
        <v>2.2034000000000003E-5</v>
      </c>
      <c r="H112" s="57">
        <v>1.9000000000000001E-5</v>
      </c>
      <c r="I112" s="57">
        <v>1.9000000000000001E-5</v>
      </c>
      <c r="J112" s="49"/>
    </row>
    <row r="113" spans="1:11" ht="14.4" x14ac:dyDescent="0.3">
      <c r="A113" s="49" t="s">
        <v>19</v>
      </c>
      <c r="B113" s="60">
        <v>344173.54458410788</v>
      </c>
      <c r="C113" s="60">
        <v>355601.19509390043</v>
      </c>
      <c r="D113" s="60">
        <v>309836.38691999653</v>
      </c>
      <c r="E113" s="60">
        <v>322279.50807979319</v>
      </c>
      <c r="F113" s="60">
        <v>325761.3723946549</v>
      </c>
      <c r="G113" s="60">
        <v>308654.20398545708</v>
      </c>
      <c r="H113" s="60">
        <v>280951.98180864291</v>
      </c>
      <c r="I113" s="60">
        <v>266858.89425468509</v>
      </c>
      <c r="J113" s="49"/>
    </row>
    <row r="114" spans="1:11" ht="14.4" x14ac:dyDescent="0.3">
      <c r="A114" s="49" t="s">
        <v>20</v>
      </c>
      <c r="B114" s="60">
        <v>123.87152183325776</v>
      </c>
      <c r="C114" s="60">
        <v>129.47127851546767</v>
      </c>
      <c r="D114" s="60">
        <v>119.23100109975508</v>
      </c>
      <c r="E114" s="60">
        <v>121.01189288084912</v>
      </c>
      <c r="F114" s="60">
        <v>1054.5143238033402</v>
      </c>
      <c r="G114" s="60">
        <v>1048.9789184991162</v>
      </c>
      <c r="H114" s="60">
        <v>743.63295928875982</v>
      </c>
      <c r="I114" s="60">
        <v>750.57760148779823</v>
      </c>
      <c r="J114" s="49"/>
    </row>
    <row r="115" spans="1:11" ht="14.4" x14ac:dyDescent="0.3">
      <c r="A115" s="49" t="s">
        <v>21</v>
      </c>
      <c r="B115" s="60">
        <v>1658.6897510001811</v>
      </c>
      <c r="C115" s="60">
        <v>1733.6727566128775</v>
      </c>
      <c r="D115" s="60">
        <v>1429.1767249006396</v>
      </c>
      <c r="E115" s="60">
        <v>1450.5235982777826</v>
      </c>
      <c r="F115" s="60">
        <v>1464.0861413931189</v>
      </c>
      <c r="G115" s="60">
        <v>1456.4007927828902</v>
      </c>
      <c r="H115" s="60">
        <v>1238.1587136305905</v>
      </c>
      <c r="I115" s="60">
        <v>1249.7216347523358</v>
      </c>
      <c r="J115" s="49"/>
    </row>
    <row r="116" spans="1:11" x14ac:dyDescent="0.25">
      <c r="A116" s="49" t="s">
        <v>22</v>
      </c>
      <c r="B116" s="69">
        <v>345956.10585694131</v>
      </c>
      <c r="C116" s="69">
        <v>357464.33912902878</v>
      </c>
      <c r="D116" s="69">
        <v>311384.79464599694</v>
      </c>
      <c r="E116" s="69">
        <v>323851.04357095179</v>
      </c>
      <c r="F116" s="69">
        <v>328279.97285985138</v>
      </c>
      <c r="G116" s="69">
        <v>311159.58369673911</v>
      </c>
      <c r="H116" s="69">
        <v>282933.77348156227</v>
      </c>
      <c r="I116" s="69">
        <v>268859.19349092524</v>
      </c>
      <c r="J116" s="49">
        <v>2</v>
      </c>
    </row>
    <row r="117" spans="1:11" ht="14.4" x14ac:dyDescent="0.3">
      <c r="A117" s="50" t="s">
        <v>43</v>
      </c>
      <c r="B117" s="66"/>
      <c r="C117" s="66"/>
      <c r="D117" s="66"/>
      <c r="E117" s="66"/>
      <c r="F117" s="66"/>
      <c r="G117" s="66"/>
      <c r="H117" s="66"/>
      <c r="I117" s="66"/>
      <c r="J117" s="49"/>
      <c r="K117" s="8"/>
    </row>
    <row r="118" spans="1:11" ht="43.2" x14ac:dyDescent="0.3">
      <c r="A118" s="70" t="s">
        <v>44</v>
      </c>
      <c r="B118" s="71"/>
      <c r="C118" s="72"/>
      <c r="D118" s="72"/>
      <c r="E118" s="73"/>
      <c r="F118" s="72"/>
      <c r="G118" s="72"/>
      <c r="H118" s="72"/>
      <c r="I118" s="72"/>
      <c r="J118" s="49"/>
      <c r="K118" s="9"/>
    </row>
    <row r="119" spans="1:11" ht="13.8" x14ac:dyDescent="0.3">
      <c r="A119" s="49" t="s">
        <v>9</v>
      </c>
      <c r="B119" s="56">
        <v>1</v>
      </c>
      <c r="C119" s="56">
        <v>1</v>
      </c>
      <c r="D119" s="56">
        <v>1</v>
      </c>
      <c r="E119" s="56">
        <v>1</v>
      </c>
      <c r="F119" s="56">
        <v>1</v>
      </c>
      <c r="G119" s="56">
        <v>1</v>
      </c>
      <c r="H119" s="56">
        <v>2</v>
      </c>
      <c r="I119" s="56">
        <v>3</v>
      </c>
      <c r="J119" s="49"/>
      <c r="K119" s="10"/>
    </row>
    <row r="120" spans="1:11" ht="14.4" x14ac:dyDescent="0.3">
      <c r="A120" s="49" t="s">
        <v>11</v>
      </c>
      <c r="B120" s="58" t="s">
        <v>45</v>
      </c>
      <c r="C120" s="58" t="s">
        <v>45</v>
      </c>
      <c r="D120" s="58" t="s">
        <v>45</v>
      </c>
      <c r="E120" s="58" t="s">
        <v>45</v>
      </c>
      <c r="F120" s="58" t="s">
        <v>45</v>
      </c>
      <c r="G120" s="58" t="s">
        <v>45</v>
      </c>
      <c r="H120" s="58" t="s">
        <v>45</v>
      </c>
      <c r="I120" s="58" t="s">
        <v>45</v>
      </c>
      <c r="J120" s="49"/>
      <c r="K120" s="10"/>
    </row>
    <row r="121" spans="1:11" ht="13.8" x14ac:dyDescent="0.3">
      <c r="A121" s="49" t="s">
        <v>13</v>
      </c>
      <c r="B121" s="57" t="s">
        <v>1</v>
      </c>
      <c r="C121" s="57" t="s">
        <v>1</v>
      </c>
      <c r="D121" s="57" t="s">
        <v>1</v>
      </c>
      <c r="E121" s="57" t="s">
        <v>1</v>
      </c>
      <c r="F121" s="57" t="s">
        <v>1</v>
      </c>
      <c r="G121" s="57" t="s">
        <v>1</v>
      </c>
      <c r="H121" s="57" t="s">
        <v>1</v>
      </c>
      <c r="I121" s="57" t="s">
        <v>1</v>
      </c>
      <c r="J121" s="49"/>
      <c r="K121" s="10"/>
    </row>
    <row r="122" spans="1:11" ht="28.8" x14ac:dyDescent="0.3">
      <c r="A122" s="49" t="s">
        <v>14</v>
      </c>
      <c r="B122" s="58" t="s">
        <v>46</v>
      </c>
      <c r="C122" s="58" t="s">
        <v>46</v>
      </c>
      <c r="D122" s="58" t="s">
        <v>46</v>
      </c>
      <c r="E122" s="58" t="s">
        <v>46</v>
      </c>
      <c r="F122" s="58" t="s">
        <v>46</v>
      </c>
      <c r="G122" s="58" t="s">
        <v>46</v>
      </c>
      <c r="H122" s="58" t="s">
        <v>46</v>
      </c>
      <c r="I122" s="58" t="s">
        <v>46</v>
      </c>
      <c r="J122" s="49"/>
      <c r="K122" s="11"/>
    </row>
    <row r="123" spans="1:11" ht="14.4" x14ac:dyDescent="0.3">
      <c r="A123" s="49" t="s">
        <v>19</v>
      </c>
      <c r="B123" s="60">
        <v>734535</v>
      </c>
      <c r="C123" s="60">
        <v>491009.1</v>
      </c>
      <c r="D123" s="60">
        <v>216812.2</v>
      </c>
      <c r="E123" s="60">
        <v>261791.7</v>
      </c>
      <c r="F123" s="60">
        <v>208886.6</v>
      </c>
      <c r="G123" s="60">
        <v>61699.4</v>
      </c>
      <c r="H123" s="60">
        <v>0</v>
      </c>
      <c r="I123" s="60">
        <v>0</v>
      </c>
      <c r="J123" s="49"/>
      <c r="K123" s="10"/>
    </row>
    <row r="124" spans="1:11" ht="14.4" x14ac:dyDescent="0.3">
      <c r="A124" s="49" t="s">
        <v>20</v>
      </c>
      <c r="B124" s="60">
        <v>216.16</v>
      </c>
      <c r="C124" s="60">
        <v>144.48000000000002</v>
      </c>
      <c r="D124" s="60">
        <v>47.9</v>
      </c>
      <c r="E124" s="60">
        <v>68.8</v>
      </c>
      <c r="F124" s="60">
        <v>54.9</v>
      </c>
      <c r="G124" s="60">
        <v>16.2</v>
      </c>
      <c r="H124" s="60">
        <v>0</v>
      </c>
      <c r="I124" s="60">
        <v>0</v>
      </c>
      <c r="J124" s="49"/>
      <c r="K124" s="10"/>
    </row>
    <row r="125" spans="1:11" ht="14.4" x14ac:dyDescent="0.3">
      <c r="A125" s="49" t="s">
        <v>21</v>
      </c>
      <c r="B125" s="60">
        <v>3273.28</v>
      </c>
      <c r="C125" s="60">
        <v>2188.105</v>
      </c>
      <c r="D125" s="60">
        <v>1130.3</v>
      </c>
      <c r="E125" s="60">
        <v>1311.8</v>
      </c>
      <c r="F125" s="60">
        <v>1046.8</v>
      </c>
      <c r="G125" s="60">
        <v>309.2</v>
      </c>
      <c r="H125" s="60">
        <v>0</v>
      </c>
      <c r="I125" s="60">
        <v>0</v>
      </c>
      <c r="J125" s="49"/>
      <c r="K125" s="10"/>
    </row>
    <row r="126" spans="1:11" x14ac:dyDescent="0.25">
      <c r="A126" s="49" t="s">
        <v>22</v>
      </c>
      <c r="B126" s="56">
        <v>738024.44000000006</v>
      </c>
      <c r="C126" s="56">
        <v>493341.68499999994</v>
      </c>
      <c r="D126" s="56">
        <v>217990.39999999999</v>
      </c>
      <c r="E126" s="56">
        <v>263172.3</v>
      </c>
      <c r="F126" s="56">
        <v>209988.3</v>
      </c>
      <c r="G126" s="56">
        <v>62024.799999999996</v>
      </c>
      <c r="H126" s="56">
        <v>0</v>
      </c>
      <c r="I126" s="56">
        <v>0</v>
      </c>
      <c r="J126" s="49"/>
      <c r="K126" s="8"/>
    </row>
    <row r="127" spans="1:11" ht="28.8" x14ac:dyDescent="0.3">
      <c r="A127" s="50" t="s">
        <v>47</v>
      </c>
      <c r="B127" s="66"/>
      <c r="C127" s="66"/>
      <c r="D127" s="66"/>
      <c r="E127" s="66"/>
      <c r="F127" s="66"/>
      <c r="G127" s="66"/>
      <c r="H127" s="66"/>
      <c r="I127" s="66"/>
      <c r="J127" s="49"/>
    </row>
    <row r="128" spans="1:11" ht="43.2" x14ac:dyDescent="0.3">
      <c r="A128" s="52" t="s">
        <v>48</v>
      </c>
      <c r="B128" s="53"/>
      <c r="C128" s="54"/>
      <c r="D128" s="54"/>
      <c r="E128" s="55"/>
      <c r="F128" s="54"/>
      <c r="G128" s="54"/>
      <c r="H128" s="54"/>
      <c r="I128" s="54"/>
      <c r="J128" s="49"/>
    </row>
    <row r="129" spans="1:10" x14ac:dyDescent="0.25">
      <c r="A129" s="49" t="s">
        <v>9</v>
      </c>
      <c r="B129" s="56">
        <v>1</v>
      </c>
      <c r="C129" s="56">
        <v>1</v>
      </c>
      <c r="D129" s="56">
        <v>1</v>
      </c>
      <c r="E129" s="56">
        <v>1</v>
      </c>
      <c r="F129" s="56">
        <v>1</v>
      </c>
      <c r="G129" s="56">
        <v>1</v>
      </c>
      <c r="H129" s="56">
        <v>2</v>
      </c>
      <c r="I129" s="56">
        <v>3</v>
      </c>
      <c r="J129" s="49"/>
    </row>
    <row r="130" spans="1:10" ht="14.4" x14ac:dyDescent="0.3">
      <c r="A130" s="49" t="s">
        <v>11</v>
      </c>
      <c r="B130" s="58" t="s">
        <v>45</v>
      </c>
      <c r="C130" s="58" t="s">
        <v>45</v>
      </c>
      <c r="D130" s="58" t="s">
        <v>45</v>
      </c>
      <c r="E130" s="58" t="s">
        <v>45</v>
      </c>
      <c r="F130" s="58" t="s">
        <v>45</v>
      </c>
      <c r="G130" s="58" t="s">
        <v>45</v>
      </c>
      <c r="H130" s="58" t="s">
        <v>45</v>
      </c>
      <c r="I130" s="58" t="s">
        <v>45</v>
      </c>
      <c r="J130" s="49"/>
    </row>
    <row r="131" spans="1:10" x14ac:dyDescent="0.25">
      <c r="A131" s="49" t="s">
        <v>13</v>
      </c>
      <c r="B131" s="57" t="s">
        <v>1</v>
      </c>
      <c r="C131" s="57" t="s">
        <v>1</v>
      </c>
      <c r="D131" s="57" t="s">
        <v>1</v>
      </c>
      <c r="E131" s="57" t="s">
        <v>1</v>
      </c>
      <c r="F131" s="57" t="s">
        <v>1</v>
      </c>
      <c r="G131" s="57" t="s">
        <v>1</v>
      </c>
      <c r="H131" s="57" t="s">
        <v>1</v>
      </c>
      <c r="I131" s="57" t="s">
        <v>1</v>
      </c>
      <c r="J131" s="49"/>
    </row>
    <row r="132" spans="1:10" ht="14.4" x14ac:dyDescent="0.3">
      <c r="A132" s="49" t="s">
        <v>14</v>
      </c>
      <c r="B132" s="58" t="s">
        <v>49</v>
      </c>
      <c r="C132" s="58" t="s">
        <v>49</v>
      </c>
      <c r="D132" s="58" t="s">
        <v>49</v>
      </c>
      <c r="E132" s="58" t="s">
        <v>49</v>
      </c>
      <c r="F132" s="58" t="s">
        <v>49</v>
      </c>
      <c r="G132" s="58" t="s">
        <v>49</v>
      </c>
      <c r="H132" s="58" t="s">
        <v>49</v>
      </c>
      <c r="I132" s="58" t="s">
        <v>49</v>
      </c>
      <c r="J132" s="49"/>
    </row>
    <row r="133" spans="1:10" ht="14.4" x14ac:dyDescent="0.3">
      <c r="A133" s="49" t="s">
        <v>19</v>
      </c>
      <c r="B133" s="60">
        <v>1616.4</v>
      </c>
      <c r="C133" s="60">
        <v>1616.4</v>
      </c>
      <c r="D133" s="60">
        <v>1385.2</v>
      </c>
      <c r="E133" s="60">
        <v>1385.9</v>
      </c>
      <c r="F133" s="60">
        <v>1237.8</v>
      </c>
      <c r="G133" s="60">
        <v>846.2</v>
      </c>
      <c r="H133" s="60">
        <v>792</v>
      </c>
      <c r="I133" s="60">
        <v>768.7</v>
      </c>
      <c r="J133" s="49"/>
    </row>
    <row r="134" spans="1:10" ht="14.4" x14ac:dyDescent="0.3">
      <c r="A134" s="49" t="s">
        <v>20</v>
      </c>
      <c r="B134" s="60">
        <v>874356.3</v>
      </c>
      <c r="C134" s="60">
        <v>874356.3</v>
      </c>
      <c r="D134" s="60">
        <v>702992.6</v>
      </c>
      <c r="E134" s="60">
        <v>809142</v>
      </c>
      <c r="F134" s="60">
        <v>671926.9</v>
      </c>
      <c r="G134" s="60">
        <v>701566</v>
      </c>
      <c r="H134" s="60">
        <v>657317</v>
      </c>
      <c r="I134" s="60">
        <v>714204</v>
      </c>
      <c r="J134" s="49"/>
    </row>
    <row r="135" spans="1:10" ht="14.4" x14ac:dyDescent="0.3">
      <c r="A135" s="49" t="s">
        <v>21</v>
      </c>
      <c r="B135" s="60" t="s">
        <v>151</v>
      </c>
      <c r="C135" s="60" t="s">
        <v>151</v>
      </c>
      <c r="D135" s="60">
        <v>0</v>
      </c>
      <c r="E135" s="60">
        <v>0.2</v>
      </c>
      <c r="F135" s="60">
        <v>0.2</v>
      </c>
      <c r="G135" s="60">
        <v>0.2</v>
      </c>
      <c r="H135" s="60">
        <v>0</v>
      </c>
      <c r="I135" s="60">
        <v>0</v>
      </c>
      <c r="J135" s="49"/>
    </row>
    <row r="136" spans="1:10" x14ac:dyDescent="0.25">
      <c r="A136" s="49" t="s">
        <v>22</v>
      </c>
      <c r="B136" s="56">
        <v>875972.70000000007</v>
      </c>
      <c r="C136" s="56">
        <v>875972.70000000007</v>
      </c>
      <c r="D136" s="56">
        <v>704377.79999999993</v>
      </c>
      <c r="E136" s="56">
        <v>810528.1</v>
      </c>
      <c r="F136" s="56">
        <v>673164.9</v>
      </c>
      <c r="G136" s="56">
        <v>702412.39999999991</v>
      </c>
      <c r="H136" s="56">
        <v>658109</v>
      </c>
      <c r="I136" s="56">
        <v>714972.7</v>
      </c>
      <c r="J136" s="49">
        <v>1</v>
      </c>
    </row>
    <row r="137" spans="1:10" ht="18" x14ac:dyDescent="0.35">
      <c r="A137" s="47" t="s">
        <v>50</v>
      </c>
      <c r="B137" s="48"/>
      <c r="C137" s="48"/>
      <c r="D137" s="48"/>
      <c r="E137" s="48"/>
      <c r="F137" s="48"/>
      <c r="G137" s="48"/>
      <c r="H137" s="48"/>
      <c r="I137" s="48"/>
      <c r="J137" s="49"/>
    </row>
    <row r="138" spans="1:10" ht="14.4" x14ac:dyDescent="0.3">
      <c r="A138" s="50" t="s">
        <v>51</v>
      </c>
      <c r="B138" s="51"/>
      <c r="C138" s="51"/>
      <c r="D138" s="51"/>
      <c r="E138" s="51"/>
      <c r="F138" s="51"/>
      <c r="G138" s="51"/>
      <c r="H138" s="51"/>
      <c r="I138" s="51"/>
      <c r="J138" s="49"/>
    </row>
    <row r="139" spans="1:10" ht="28.8" x14ac:dyDescent="0.3">
      <c r="A139" s="52" t="s">
        <v>52</v>
      </c>
      <c r="B139" s="53"/>
      <c r="C139" s="54"/>
      <c r="D139" s="54"/>
      <c r="E139" s="55"/>
      <c r="F139" s="54"/>
      <c r="G139" s="54"/>
      <c r="H139" s="54"/>
      <c r="I139" s="54"/>
      <c r="J139" s="49"/>
    </row>
    <row r="140" spans="1:10" ht="14.4" x14ac:dyDescent="0.3">
      <c r="A140" s="65" t="s">
        <v>53</v>
      </c>
      <c r="B140" s="74"/>
      <c r="C140" s="75"/>
      <c r="D140" s="75"/>
      <c r="E140" s="76"/>
      <c r="F140" s="75"/>
      <c r="G140" s="75"/>
      <c r="H140" s="75"/>
      <c r="I140" s="75"/>
      <c r="J140" s="49"/>
    </row>
    <row r="141" spans="1:10" x14ac:dyDescent="0.25">
      <c r="A141" s="49" t="s">
        <v>9</v>
      </c>
      <c r="B141" s="56">
        <v>245857.55562214486</v>
      </c>
      <c r="C141" s="56">
        <v>245068.99779718491</v>
      </c>
      <c r="D141" s="56">
        <v>255441.37773732425</v>
      </c>
      <c r="E141" s="56">
        <v>265184.63317358692</v>
      </c>
      <c r="F141" s="56">
        <v>275048.92314466008</v>
      </c>
      <c r="G141" s="56">
        <v>285050.35535025003</v>
      </c>
      <c r="H141" s="56">
        <v>287395.27183971019</v>
      </c>
      <c r="I141" s="56">
        <v>289738.74131445069</v>
      </c>
      <c r="J141" s="49"/>
    </row>
    <row r="142" spans="1:10" ht="14.4" x14ac:dyDescent="0.3">
      <c r="A142" s="49" t="s">
        <v>11</v>
      </c>
      <c r="B142" s="58" t="s">
        <v>54</v>
      </c>
      <c r="C142" s="58" t="s">
        <v>54</v>
      </c>
      <c r="D142" s="58" t="s">
        <v>54</v>
      </c>
      <c r="E142" s="58" t="s">
        <v>54</v>
      </c>
      <c r="F142" s="58" t="s">
        <v>54</v>
      </c>
      <c r="G142" s="58" t="s">
        <v>54</v>
      </c>
      <c r="H142" s="58" t="s">
        <v>54</v>
      </c>
      <c r="I142" s="58" t="s">
        <v>54</v>
      </c>
      <c r="J142" s="49"/>
    </row>
    <row r="143" spans="1:10" x14ac:dyDescent="0.25">
      <c r="A143" s="49" t="s">
        <v>13</v>
      </c>
      <c r="B143" s="57" t="s">
        <v>3</v>
      </c>
      <c r="C143" s="57" t="s">
        <v>3</v>
      </c>
      <c r="D143" s="57" t="s">
        <v>3</v>
      </c>
      <c r="E143" s="57" t="s">
        <v>3</v>
      </c>
      <c r="F143" s="57" t="s">
        <v>3</v>
      </c>
      <c r="G143" s="57" t="s">
        <v>3</v>
      </c>
      <c r="H143" s="57" t="s">
        <v>55</v>
      </c>
      <c r="I143" s="57" t="s">
        <v>56</v>
      </c>
      <c r="J143" s="49"/>
    </row>
    <row r="144" spans="1:10" ht="14.4" x14ac:dyDescent="0.3">
      <c r="A144" s="49" t="s">
        <v>14</v>
      </c>
      <c r="B144" s="58" t="s">
        <v>57</v>
      </c>
      <c r="C144" s="58" t="s">
        <v>57</v>
      </c>
      <c r="D144" s="58" t="s">
        <v>57</v>
      </c>
      <c r="E144" s="58" t="s">
        <v>57</v>
      </c>
      <c r="F144" s="58" t="s">
        <v>57</v>
      </c>
      <c r="G144" s="58" t="s">
        <v>57</v>
      </c>
      <c r="H144" s="58" t="s">
        <v>57</v>
      </c>
      <c r="I144" s="58" t="s">
        <v>57</v>
      </c>
      <c r="J144" s="49"/>
    </row>
    <row r="145" spans="1:11" ht="14.4" x14ac:dyDescent="0.3">
      <c r="A145" s="59" t="s">
        <v>58</v>
      </c>
      <c r="B145" s="56">
        <v>327.23900000000015</v>
      </c>
      <c r="C145" s="56">
        <v>327.83443750000032</v>
      </c>
      <c r="D145" s="56">
        <v>328.03549999999996</v>
      </c>
      <c r="E145" s="56">
        <v>328.35449999999997</v>
      </c>
      <c r="F145" s="56">
        <v>328.63849999999968</v>
      </c>
      <c r="G145" s="56">
        <v>328.90549999999951</v>
      </c>
      <c r="H145" s="56">
        <v>329.14200000000022</v>
      </c>
      <c r="I145" s="56">
        <v>325.38600000000019</v>
      </c>
      <c r="J145" s="49"/>
    </row>
    <row r="146" spans="1:11" ht="14.4" x14ac:dyDescent="0.3">
      <c r="A146" s="49" t="s">
        <v>19</v>
      </c>
      <c r="B146" s="60">
        <v>80.454180644235109</v>
      </c>
      <c r="C146" s="60">
        <v>80.342057041528946</v>
      </c>
      <c r="D146" s="60">
        <v>83.793840066752011</v>
      </c>
      <c r="E146" s="60">
        <v>87.074567633396541</v>
      </c>
      <c r="F146" s="60">
        <v>90.391665528876288</v>
      </c>
      <c r="G146" s="60">
        <v>93.754629651651513</v>
      </c>
      <c r="H146" s="60">
        <v>94.59385456386596</v>
      </c>
      <c r="I146" s="60">
        <v>94.276930081343906</v>
      </c>
      <c r="J146" s="49">
        <v>1</v>
      </c>
    </row>
    <row r="147" spans="1:11" ht="14.4" x14ac:dyDescent="0.3">
      <c r="A147" s="65" t="s">
        <v>59</v>
      </c>
      <c r="B147" s="74"/>
      <c r="C147" s="75"/>
      <c r="D147" s="75"/>
      <c r="E147" s="76"/>
      <c r="F147" s="75"/>
      <c r="G147" s="75"/>
      <c r="H147" s="75"/>
      <c r="I147" s="75"/>
      <c r="J147" s="49"/>
    </row>
    <row r="148" spans="1:11" x14ac:dyDescent="0.25">
      <c r="A148" s="49" t="s">
        <v>9</v>
      </c>
      <c r="B148" s="56">
        <v>2286475267.2859473</v>
      </c>
      <c r="C148" s="56">
        <v>2279141679.5138197</v>
      </c>
      <c r="D148" s="56">
        <v>2375604812.9571157</v>
      </c>
      <c r="E148" s="56">
        <v>2466217088.514358</v>
      </c>
      <c r="F148" s="56">
        <v>2557954985.2453384</v>
      </c>
      <c r="G148" s="56">
        <v>2650968304.7573252</v>
      </c>
      <c r="H148" s="56">
        <v>2672776028.1093049</v>
      </c>
      <c r="I148" s="56">
        <v>2694570294.224391</v>
      </c>
      <c r="J148" s="49"/>
      <c r="K148" s="7"/>
    </row>
    <row r="149" spans="1:11" ht="14.4" x14ac:dyDescent="0.3">
      <c r="A149" s="49" t="s">
        <v>11</v>
      </c>
      <c r="B149" s="58" t="s">
        <v>54</v>
      </c>
      <c r="C149" s="58" t="s">
        <v>54</v>
      </c>
      <c r="D149" s="58" t="s">
        <v>54</v>
      </c>
      <c r="E149" s="58" t="s">
        <v>54</v>
      </c>
      <c r="F149" s="58" t="s">
        <v>54</v>
      </c>
      <c r="G149" s="58" t="s">
        <v>54</v>
      </c>
      <c r="H149" s="58" t="s">
        <v>54</v>
      </c>
      <c r="I149" s="58" t="s">
        <v>54</v>
      </c>
      <c r="J149" s="49"/>
    </row>
    <row r="150" spans="1:11" x14ac:dyDescent="0.25">
      <c r="A150" s="49" t="s">
        <v>13</v>
      </c>
      <c r="B150" s="57" t="s">
        <v>3</v>
      </c>
      <c r="C150" s="57" t="s">
        <v>3</v>
      </c>
      <c r="D150" s="57" t="s">
        <v>3</v>
      </c>
      <c r="E150" s="57" t="s">
        <v>3</v>
      </c>
      <c r="F150" s="57" t="s">
        <v>3</v>
      </c>
      <c r="G150" s="57" t="s">
        <v>3</v>
      </c>
      <c r="H150" s="57" t="s">
        <v>55</v>
      </c>
      <c r="I150" s="57" t="s">
        <v>56</v>
      </c>
      <c r="J150" s="49"/>
    </row>
    <row r="151" spans="1:11" ht="14.4" x14ac:dyDescent="0.3">
      <c r="A151" s="49" t="s">
        <v>14</v>
      </c>
      <c r="B151" s="58" t="s">
        <v>60</v>
      </c>
      <c r="C151" s="58" t="s">
        <v>60</v>
      </c>
      <c r="D151" s="58" t="s">
        <v>60</v>
      </c>
      <c r="E151" s="58" t="s">
        <v>60</v>
      </c>
      <c r="F151" s="58" t="s">
        <v>60</v>
      </c>
      <c r="G151" s="58" t="s">
        <v>60</v>
      </c>
      <c r="H151" s="58" t="s">
        <v>60</v>
      </c>
      <c r="I151" s="58" t="s">
        <v>60</v>
      </c>
      <c r="J151" s="49"/>
    </row>
    <row r="152" spans="1:11" ht="14.4" x14ac:dyDescent="0.3">
      <c r="A152" s="59" t="s">
        <v>58</v>
      </c>
      <c r="B152" s="56">
        <v>483.27115277777835</v>
      </c>
      <c r="C152" s="56">
        <v>480.04208333333338</v>
      </c>
      <c r="D152" s="56">
        <v>471.82910879629623</v>
      </c>
      <c r="E152" s="56">
        <v>466.31349999999958</v>
      </c>
      <c r="F152" s="56">
        <v>459.5639652777769</v>
      </c>
      <c r="G152" s="56">
        <v>452.77349999999927</v>
      </c>
      <c r="H152" s="56">
        <v>446.00818981481524</v>
      </c>
      <c r="I152" s="56">
        <v>438.03088657407341</v>
      </c>
      <c r="J152" s="49"/>
    </row>
    <row r="153" spans="1:11" ht="14.4" x14ac:dyDescent="0.3">
      <c r="A153" s="49" t="s">
        <v>19</v>
      </c>
      <c r="B153" s="60">
        <v>1104987.5382191588</v>
      </c>
      <c r="C153" s="60">
        <v>1094083.9200456464</v>
      </c>
      <c r="D153" s="60">
        <v>1120879.5017497479</v>
      </c>
      <c r="E153" s="60">
        <v>1150030.3223049389</v>
      </c>
      <c r="F153" s="60">
        <v>1175543.936021405</v>
      </c>
      <c r="G153" s="60">
        <v>1200288.1977340388</v>
      </c>
      <c r="H153" s="60">
        <v>1192079.9980774629</v>
      </c>
      <c r="I153" s="60">
        <v>1180305.0149152717</v>
      </c>
      <c r="J153" s="49">
        <v>1</v>
      </c>
    </row>
    <row r="154" spans="1:11" ht="14.4" x14ac:dyDescent="0.3">
      <c r="A154" s="65" t="s">
        <v>61</v>
      </c>
      <c r="B154" s="74"/>
      <c r="C154" s="75"/>
      <c r="D154" s="75"/>
      <c r="E154" s="76"/>
      <c r="F154" s="75"/>
      <c r="G154" s="75"/>
      <c r="H154" s="75"/>
      <c r="I154" s="75"/>
      <c r="J154" s="49"/>
    </row>
    <row r="155" spans="1:11" x14ac:dyDescent="0.25">
      <c r="A155" s="49" t="s">
        <v>9</v>
      </c>
      <c r="B155" s="56">
        <v>13030450.447973676</v>
      </c>
      <c r="C155" s="56">
        <v>12988656.883250799</v>
      </c>
      <c r="D155" s="56">
        <v>13538393.020078184</v>
      </c>
      <c r="E155" s="56">
        <v>14054785.558200106</v>
      </c>
      <c r="F155" s="56">
        <v>14577592.926666982</v>
      </c>
      <c r="G155" s="56">
        <v>15107668.83356325</v>
      </c>
      <c r="H155" s="56">
        <v>15231949.407504641</v>
      </c>
      <c r="I155" s="56">
        <v>15356153.289665883</v>
      </c>
      <c r="J155" s="49"/>
    </row>
    <row r="156" spans="1:11" ht="14.4" x14ac:dyDescent="0.3">
      <c r="A156" s="49" t="s">
        <v>11</v>
      </c>
      <c r="B156" s="58" t="s">
        <v>54</v>
      </c>
      <c r="C156" s="58" t="s">
        <v>54</v>
      </c>
      <c r="D156" s="58" t="s">
        <v>54</v>
      </c>
      <c r="E156" s="58" t="s">
        <v>54</v>
      </c>
      <c r="F156" s="58" t="s">
        <v>54</v>
      </c>
      <c r="G156" s="58" t="s">
        <v>54</v>
      </c>
      <c r="H156" s="58" t="s">
        <v>54</v>
      </c>
      <c r="I156" s="58" t="s">
        <v>54</v>
      </c>
      <c r="J156" s="49"/>
    </row>
    <row r="157" spans="1:11" x14ac:dyDescent="0.25">
      <c r="A157" s="49" t="s">
        <v>13</v>
      </c>
      <c r="B157" s="57" t="s">
        <v>3</v>
      </c>
      <c r="C157" s="57" t="s">
        <v>3</v>
      </c>
      <c r="D157" s="57" t="s">
        <v>3</v>
      </c>
      <c r="E157" s="57" t="s">
        <v>3</v>
      </c>
      <c r="F157" s="57" t="s">
        <v>3</v>
      </c>
      <c r="G157" s="57" t="s">
        <v>3</v>
      </c>
      <c r="H157" s="57" t="s">
        <v>55</v>
      </c>
      <c r="I157" s="57" t="s">
        <v>56</v>
      </c>
      <c r="J157" s="49"/>
    </row>
    <row r="158" spans="1:11" ht="14.4" x14ac:dyDescent="0.3">
      <c r="A158" s="49" t="s">
        <v>14</v>
      </c>
      <c r="B158" s="58" t="s">
        <v>62</v>
      </c>
      <c r="C158" s="58" t="s">
        <v>62</v>
      </c>
      <c r="D158" s="58" t="s">
        <v>62</v>
      </c>
      <c r="E158" s="58" t="s">
        <v>62</v>
      </c>
      <c r="F158" s="58" t="s">
        <v>62</v>
      </c>
      <c r="G158" s="58" t="s">
        <v>62</v>
      </c>
      <c r="H158" s="58" t="s">
        <v>62</v>
      </c>
      <c r="I158" s="58" t="s">
        <v>62</v>
      </c>
      <c r="J158" s="49"/>
    </row>
    <row r="159" spans="1:11" ht="14.4" x14ac:dyDescent="0.3">
      <c r="A159" s="59" t="s">
        <v>58</v>
      </c>
      <c r="B159" s="77">
        <v>1279.5781666666639</v>
      </c>
      <c r="C159" s="77">
        <v>1577.168666666671</v>
      </c>
      <c r="D159" s="77">
        <v>1817.9685833333351</v>
      </c>
      <c r="E159" s="77">
        <v>1656.3264000000017</v>
      </c>
      <c r="F159" s="77">
        <v>1655.3376250000024</v>
      </c>
      <c r="G159" s="77">
        <v>1275.7922499999968</v>
      </c>
      <c r="H159" s="77">
        <v>1811.1544166666658</v>
      </c>
      <c r="I159" s="77">
        <v>1680.0429166666654</v>
      </c>
      <c r="J159" s="49"/>
    </row>
    <row r="160" spans="1:11" ht="14.4" x14ac:dyDescent="0.3">
      <c r="A160" s="49" t="s">
        <v>19</v>
      </c>
      <c r="B160" s="60">
        <v>16673.479895058965</v>
      </c>
      <c r="C160" s="60">
        <v>20485.30265834754</v>
      </c>
      <c r="D160" s="60">
        <v>24612.37317932145</v>
      </c>
      <c r="E160" s="60">
        <v>23279.312366385599</v>
      </c>
      <c r="F160" s="60">
        <v>24130.838053445754</v>
      </c>
      <c r="G160" s="60">
        <v>19274.246813426485</v>
      </c>
      <c r="H160" s="60">
        <v>27587.412443845235</v>
      </c>
      <c r="I160" s="60">
        <v>25798.996561550677</v>
      </c>
      <c r="J160" s="49">
        <v>1</v>
      </c>
    </row>
    <row r="161" spans="1:11" ht="14.4" x14ac:dyDescent="0.3">
      <c r="A161" s="65" t="s">
        <v>63</v>
      </c>
      <c r="B161" s="74"/>
      <c r="C161" s="75"/>
      <c r="D161" s="75"/>
      <c r="E161" s="76"/>
      <c r="F161" s="75"/>
      <c r="G161" s="75"/>
      <c r="H161" s="75"/>
      <c r="I161" s="75"/>
      <c r="J161" s="49"/>
    </row>
    <row r="162" spans="1:11" x14ac:dyDescent="0.25">
      <c r="A162" s="49" t="s">
        <v>9</v>
      </c>
      <c r="B162" s="56">
        <v>81132993.355307803</v>
      </c>
      <c r="C162" s="56">
        <v>80872769.273071021</v>
      </c>
      <c r="D162" s="56">
        <v>84295654.653317004</v>
      </c>
      <c r="E162" s="56">
        <v>87510928.947283685</v>
      </c>
      <c r="F162" s="56">
        <v>90766144.637737826</v>
      </c>
      <c r="G162" s="56">
        <v>94066617.265582502</v>
      </c>
      <c r="H162" s="56">
        <v>94840439.70710437</v>
      </c>
      <c r="I162" s="56">
        <v>95613784.633768722</v>
      </c>
      <c r="J162" s="49"/>
      <c r="K162" s="7"/>
    </row>
    <row r="163" spans="1:11" ht="14.4" x14ac:dyDescent="0.3">
      <c r="A163" s="49" t="s">
        <v>11</v>
      </c>
      <c r="B163" s="58" t="s">
        <v>54</v>
      </c>
      <c r="C163" s="58" t="s">
        <v>54</v>
      </c>
      <c r="D163" s="58" t="s">
        <v>54</v>
      </c>
      <c r="E163" s="58" t="s">
        <v>54</v>
      </c>
      <c r="F163" s="58" t="s">
        <v>54</v>
      </c>
      <c r="G163" s="58" t="s">
        <v>54</v>
      </c>
      <c r="H163" s="58" t="s">
        <v>54</v>
      </c>
      <c r="I163" s="58" t="s">
        <v>54</v>
      </c>
      <c r="J163" s="49"/>
    </row>
    <row r="164" spans="1:11" x14ac:dyDescent="0.25">
      <c r="A164" s="49" t="s">
        <v>13</v>
      </c>
      <c r="B164" s="57" t="s">
        <v>3</v>
      </c>
      <c r="C164" s="57" t="s">
        <v>3</v>
      </c>
      <c r="D164" s="57" t="s">
        <v>3</v>
      </c>
      <c r="E164" s="57" t="s">
        <v>3</v>
      </c>
      <c r="F164" s="57" t="s">
        <v>3</v>
      </c>
      <c r="G164" s="57" t="s">
        <v>3</v>
      </c>
      <c r="H164" s="57" t="s">
        <v>55</v>
      </c>
      <c r="I164" s="57" t="s">
        <v>56</v>
      </c>
      <c r="J164" s="49"/>
    </row>
    <row r="165" spans="1:11" ht="14.4" x14ac:dyDescent="0.3">
      <c r="A165" s="49" t="s">
        <v>14</v>
      </c>
      <c r="B165" s="58" t="s">
        <v>64</v>
      </c>
      <c r="C165" s="58" t="s">
        <v>64</v>
      </c>
      <c r="D165" s="58" t="s">
        <v>64</v>
      </c>
      <c r="E165" s="58" t="s">
        <v>64</v>
      </c>
      <c r="F165" s="58" t="s">
        <v>64</v>
      </c>
      <c r="G165" s="58" t="s">
        <v>64</v>
      </c>
      <c r="H165" s="58" t="s">
        <v>64</v>
      </c>
      <c r="I165" s="58" t="s">
        <v>64</v>
      </c>
      <c r="J165" s="49"/>
    </row>
    <row r="166" spans="1:11" ht="14.4" x14ac:dyDescent="0.3">
      <c r="A166" s="59" t="s">
        <v>58</v>
      </c>
      <c r="B166" s="78">
        <v>1429.4569531249999</v>
      </c>
      <c r="C166" s="78">
        <v>1430.7762499999965</v>
      </c>
      <c r="D166" s="78">
        <v>1429.3268750000018</v>
      </c>
      <c r="E166" s="78">
        <v>1428.9868749999971</v>
      </c>
      <c r="F166" s="78">
        <v>1427.7843750000045</v>
      </c>
      <c r="G166" s="78">
        <v>1425.5925000000004</v>
      </c>
      <c r="H166" s="78">
        <v>1421.2406250000013</v>
      </c>
      <c r="I166" s="78">
        <v>1467.0528125000028</v>
      </c>
      <c r="J166" s="49"/>
    </row>
    <row r="167" spans="1:11" ht="14.4" x14ac:dyDescent="0.3">
      <c r="A167" s="49" t="s">
        <v>19</v>
      </c>
      <c r="B167" s="60">
        <v>115976.12147958916</v>
      </c>
      <c r="C167" s="60">
        <v>115710.8375476395</v>
      </c>
      <c r="D167" s="60">
        <v>120486.04464170495</v>
      </c>
      <c r="E167" s="60">
        <v>125051.96888472569</v>
      </c>
      <c r="F167" s="60">
        <v>129594.48309275252</v>
      </c>
      <c r="G167" s="60">
        <v>134100.66407418496</v>
      </c>
      <c r="H167" s="60">
        <v>134791.08580459995</v>
      </c>
      <c r="I167" s="60">
        <v>140270.47166073995</v>
      </c>
      <c r="J167" s="49">
        <v>1</v>
      </c>
    </row>
    <row r="168" spans="1:11" ht="14.4" x14ac:dyDescent="0.3">
      <c r="A168" s="65" t="s">
        <v>65</v>
      </c>
      <c r="B168" s="74"/>
      <c r="C168" s="75"/>
      <c r="D168" s="75"/>
      <c r="E168" s="76"/>
      <c r="F168" s="75"/>
      <c r="G168" s="75"/>
      <c r="H168" s="75"/>
      <c r="I168" s="75"/>
      <c r="J168" s="49"/>
    </row>
    <row r="169" spans="1:11" x14ac:dyDescent="0.25">
      <c r="A169" s="49" t="s">
        <v>9</v>
      </c>
      <c r="B169" s="56">
        <v>77690987.57659778</v>
      </c>
      <c r="C169" s="56">
        <v>77441803.303910434</v>
      </c>
      <c r="D169" s="56">
        <v>80719475.364994466</v>
      </c>
      <c r="E169" s="56">
        <v>83798344.082853466</v>
      </c>
      <c r="F169" s="56">
        <v>86915459.713712588</v>
      </c>
      <c r="G169" s="56">
        <v>90075912.290679008</v>
      </c>
      <c r="H169" s="56">
        <v>90816905.901348427</v>
      </c>
      <c r="I169" s="56">
        <v>91557442.255366415</v>
      </c>
      <c r="J169" s="49"/>
    </row>
    <row r="170" spans="1:11" ht="14.4" x14ac:dyDescent="0.3">
      <c r="A170" s="49" t="s">
        <v>11</v>
      </c>
      <c r="B170" s="58" t="s">
        <v>54</v>
      </c>
      <c r="C170" s="58" t="s">
        <v>54</v>
      </c>
      <c r="D170" s="58" t="s">
        <v>54</v>
      </c>
      <c r="E170" s="58" t="s">
        <v>54</v>
      </c>
      <c r="F170" s="58" t="s">
        <v>54</v>
      </c>
      <c r="G170" s="58" t="s">
        <v>54</v>
      </c>
      <c r="H170" s="58" t="s">
        <v>54</v>
      </c>
      <c r="I170" s="58" t="s">
        <v>54</v>
      </c>
      <c r="J170" s="49"/>
    </row>
    <row r="171" spans="1:11" x14ac:dyDescent="0.25">
      <c r="A171" s="49" t="s">
        <v>13</v>
      </c>
      <c r="B171" s="57" t="s">
        <v>3</v>
      </c>
      <c r="C171" s="57" t="s">
        <v>3</v>
      </c>
      <c r="D171" s="57" t="s">
        <v>3</v>
      </c>
      <c r="E171" s="57" t="s">
        <v>3</v>
      </c>
      <c r="F171" s="57" t="s">
        <v>3</v>
      </c>
      <c r="G171" s="57" t="s">
        <v>3</v>
      </c>
      <c r="H171" s="57" t="s">
        <v>55</v>
      </c>
      <c r="I171" s="57" t="s">
        <v>56</v>
      </c>
      <c r="J171" s="49"/>
    </row>
    <row r="172" spans="1:11" ht="14.4" x14ac:dyDescent="0.3">
      <c r="A172" s="49" t="s">
        <v>14</v>
      </c>
      <c r="B172" s="58" t="s">
        <v>66</v>
      </c>
      <c r="C172" s="58" t="s">
        <v>66</v>
      </c>
      <c r="D172" s="58" t="s">
        <v>66</v>
      </c>
      <c r="E172" s="58" t="s">
        <v>66</v>
      </c>
      <c r="F172" s="58" t="s">
        <v>66</v>
      </c>
      <c r="G172" s="58" t="s">
        <v>66</v>
      </c>
      <c r="H172" s="58" t="s">
        <v>66</v>
      </c>
      <c r="I172" s="58" t="s">
        <v>66</v>
      </c>
      <c r="J172" s="49"/>
    </row>
    <row r="173" spans="1:11" ht="14.4" x14ac:dyDescent="0.3">
      <c r="A173" s="59" t="s">
        <v>58</v>
      </c>
      <c r="B173" s="78">
        <v>2065.875</v>
      </c>
      <c r="C173" s="78">
        <v>2066.3066666666682</v>
      </c>
      <c r="D173" s="78">
        <v>2066.2333333333363</v>
      </c>
      <c r="E173" s="78">
        <v>2066.404999999997</v>
      </c>
      <c r="F173" s="78">
        <v>2065.8816666666694</v>
      </c>
      <c r="G173" s="78">
        <v>2062.2733333333322</v>
      </c>
      <c r="H173" s="78">
        <v>2058.5450000000033</v>
      </c>
      <c r="I173" s="78">
        <v>2030.4837261904779</v>
      </c>
      <c r="J173" s="49"/>
    </row>
    <row r="174" spans="1:11" ht="14.4" x14ac:dyDescent="0.3">
      <c r="A174" s="49" t="s">
        <v>19</v>
      </c>
      <c r="B174" s="60">
        <v>160499.86895980392</v>
      </c>
      <c r="C174" s="60">
        <v>160018.51444555892</v>
      </c>
      <c r="D174" s="60">
        <v>166785.27064833062</v>
      </c>
      <c r="E174" s="60">
        <v>173161.31720452858</v>
      </c>
      <c r="F174" s="60">
        <v>179557.05477246433</v>
      </c>
      <c r="G174" s="60">
        <v>185761.15189273946</v>
      </c>
      <c r="H174" s="60">
        <v>186950.6875586916</v>
      </c>
      <c r="I174" s="60">
        <v>185905.8965111459</v>
      </c>
      <c r="J174" s="49">
        <v>1</v>
      </c>
    </row>
    <row r="175" spans="1:11" ht="28.8" x14ac:dyDescent="0.3">
      <c r="A175" s="50" t="s">
        <v>67</v>
      </c>
      <c r="B175" s="51"/>
      <c r="C175" s="51"/>
      <c r="D175" s="51"/>
      <c r="E175" s="51"/>
      <c r="F175" s="51"/>
      <c r="G175" s="51"/>
      <c r="H175" s="51"/>
      <c r="I175" s="51"/>
      <c r="J175" s="49"/>
    </row>
    <row r="176" spans="1:11" ht="14.4" x14ac:dyDescent="0.3">
      <c r="A176" s="50" t="s">
        <v>68</v>
      </c>
      <c r="B176" s="51"/>
      <c r="C176" s="51"/>
      <c r="D176" s="51"/>
      <c r="E176" s="51"/>
      <c r="F176" s="51"/>
      <c r="G176" s="51"/>
      <c r="H176" s="51"/>
      <c r="I176" s="51"/>
      <c r="J176" s="49"/>
    </row>
    <row r="177" spans="1:10" ht="28.8" x14ac:dyDescent="0.3">
      <c r="A177" s="79" t="s">
        <v>69</v>
      </c>
      <c r="B177" s="80"/>
      <c r="C177" s="81"/>
      <c r="D177" s="81"/>
      <c r="E177" s="82"/>
      <c r="F177" s="81"/>
      <c r="G177" s="81"/>
      <c r="H177" s="81"/>
      <c r="I177" s="81"/>
      <c r="J177" s="49"/>
    </row>
    <row r="178" spans="1:10" x14ac:dyDescent="0.25">
      <c r="A178" s="49" t="s">
        <v>9</v>
      </c>
      <c r="B178" s="56">
        <v>58894581.261039935</v>
      </c>
      <c r="C178" s="56">
        <v>62228596.757782266</v>
      </c>
      <c r="D178" s="56">
        <v>60447512.331824884</v>
      </c>
      <c r="E178" s="56">
        <v>61144089.700629048</v>
      </c>
      <c r="F178" s="56">
        <v>69595603.316796318</v>
      </c>
      <c r="G178" s="56">
        <v>73131159.088168159</v>
      </c>
      <c r="H178" s="56">
        <v>66266916.073953457</v>
      </c>
      <c r="I178" s="56">
        <v>71502234.972015783</v>
      </c>
      <c r="J178" s="49"/>
    </row>
    <row r="179" spans="1:10" ht="14.4" x14ac:dyDescent="0.3">
      <c r="A179" s="49" t="s">
        <v>11</v>
      </c>
      <c r="B179" s="58" t="s">
        <v>70</v>
      </c>
      <c r="C179" s="58" t="s">
        <v>70</v>
      </c>
      <c r="D179" s="58" t="s">
        <v>70</v>
      </c>
      <c r="E179" s="58" t="s">
        <v>70</v>
      </c>
      <c r="F179" s="58" t="s">
        <v>70</v>
      </c>
      <c r="G179" s="58" t="s">
        <v>70</v>
      </c>
      <c r="H179" s="58" t="s">
        <v>70</v>
      </c>
      <c r="I179" s="58" t="s">
        <v>70</v>
      </c>
      <c r="J179" s="49"/>
    </row>
    <row r="180" spans="1:10" x14ac:dyDescent="0.25">
      <c r="A180" s="49" t="s">
        <v>13</v>
      </c>
      <c r="B180" s="57" t="s">
        <v>1</v>
      </c>
      <c r="C180" s="57" t="s">
        <v>1</v>
      </c>
      <c r="D180" s="57" t="s">
        <v>1</v>
      </c>
      <c r="E180" s="57" t="s">
        <v>1</v>
      </c>
      <c r="F180" s="57" t="s">
        <v>1</v>
      </c>
      <c r="G180" s="57" t="s">
        <v>1</v>
      </c>
      <c r="H180" s="57" t="s">
        <v>1</v>
      </c>
      <c r="I180" s="57" t="s">
        <v>1</v>
      </c>
      <c r="J180" s="49"/>
    </row>
    <row r="181" spans="1:10" ht="14.4" x14ac:dyDescent="0.3">
      <c r="A181" s="49" t="s">
        <v>14</v>
      </c>
      <c r="B181" s="58" t="s">
        <v>71</v>
      </c>
      <c r="C181" s="58" t="s">
        <v>71</v>
      </c>
      <c r="D181" s="58" t="s">
        <v>71</v>
      </c>
      <c r="E181" s="58" t="s">
        <v>71</v>
      </c>
      <c r="F181" s="58" t="s">
        <v>71</v>
      </c>
      <c r="G181" s="58" t="s">
        <v>71</v>
      </c>
      <c r="H181" s="58" t="s">
        <v>71</v>
      </c>
      <c r="I181" s="58" t="s">
        <v>71</v>
      </c>
      <c r="J181" s="49"/>
    </row>
    <row r="182" spans="1:10" ht="14.4" x14ac:dyDescent="0.3">
      <c r="A182" s="59" t="s">
        <v>72</v>
      </c>
      <c r="B182" s="67">
        <v>3.1880000000000002</v>
      </c>
      <c r="C182" s="67">
        <v>3.1880000000000002</v>
      </c>
      <c r="D182" s="67">
        <v>3.1880000000000002</v>
      </c>
      <c r="E182" s="67">
        <v>3.1880000000000002</v>
      </c>
      <c r="F182" s="67">
        <v>3.1880000000000002</v>
      </c>
      <c r="G182" s="67">
        <v>3.1880000000000002</v>
      </c>
      <c r="H182" s="67">
        <v>3.1880000000000002</v>
      </c>
      <c r="I182" s="67">
        <v>3.1880000000000002</v>
      </c>
      <c r="J182" s="49"/>
    </row>
    <row r="183" spans="1:10" ht="14.4" x14ac:dyDescent="0.3">
      <c r="A183" s="59" t="s">
        <v>73</v>
      </c>
      <c r="B183" s="68">
        <v>2.3000000000000001E-4</v>
      </c>
      <c r="C183" s="68">
        <v>2.3000000000000001E-4</v>
      </c>
      <c r="D183" s="68">
        <v>2.3000000000000001E-4</v>
      </c>
      <c r="E183" s="68">
        <v>2.3000000000000001E-4</v>
      </c>
      <c r="F183" s="68">
        <v>2.3000000000000001E-4</v>
      </c>
      <c r="G183" s="68">
        <v>2.3000000000000001E-4</v>
      </c>
      <c r="H183" s="68">
        <v>2.3000000000000001E-4</v>
      </c>
      <c r="I183" s="68">
        <v>2.3000000000000001E-4</v>
      </c>
      <c r="J183" s="49"/>
    </row>
    <row r="184" spans="1:10" ht="14.4" x14ac:dyDescent="0.3">
      <c r="A184" s="59" t="s">
        <v>74</v>
      </c>
      <c r="B184" s="68">
        <v>8.0000000000000007E-5</v>
      </c>
      <c r="C184" s="68">
        <v>8.0000000000000007E-5</v>
      </c>
      <c r="D184" s="68">
        <v>8.0000000000000007E-5</v>
      </c>
      <c r="E184" s="68">
        <v>8.0000000000000007E-5</v>
      </c>
      <c r="F184" s="68">
        <v>8.0000000000000007E-5</v>
      </c>
      <c r="G184" s="68">
        <v>8.0000000000000007E-5</v>
      </c>
      <c r="H184" s="68">
        <v>8.0000000000000007E-5</v>
      </c>
      <c r="I184" s="68">
        <v>8.0000000000000007E-5</v>
      </c>
      <c r="J184" s="49"/>
    </row>
    <row r="185" spans="1:10" ht="14.4" x14ac:dyDescent="0.3">
      <c r="A185" s="49" t="s">
        <v>19</v>
      </c>
      <c r="B185" s="60">
        <v>187755.92506019532</v>
      </c>
      <c r="C185" s="60">
        <v>198384.76646380988</v>
      </c>
      <c r="D185" s="60">
        <v>192706.66931385774</v>
      </c>
      <c r="E185" s="60">
        <v>194927.35796560542</v>
      </c>
      <c r="F185" s="60">
        <v>221870.78337394667</v>
      </c>
      <c r="G185" s="60">
        <v>233142.13517308008</v>
      </c>
      <c r="H185" s="60">
        <v>211258.92844376361</v>
      </c>
      <c r="I185" s="60">
        <v>227949.12509078631</v>
      </c>
      <c r="J185" s="49"/>
    </row>
    <row r="186" spans="1:10" ht="14.4" x14ac:dyDescent="0.3">
      <c r="A186" s="49" t="s">
        <v>20</v>
      </c>
      <c r="B186" s="60">
        <v>379.28110332109719</v>
      </c>
      <c r="C186" s="60">
        <v>400.75216312011781</v>
      </c>
      <c r="D186" s="60">
        <v>389.28197941695231</v>
      </c>
      <c r="E186" s="60">
        <v>393.76793767205112</v>
      </c>
      <c r="F186" s="60">
        <v>448.19568536016823</v>
      </c>
      <c r="G186" s="60">
        <v>470.964664527803</v>
      </c>
      <c r="H186" s="60">
        <v>426.75893951626028</v>
      </c>
      <c r="I186" s="60">
        <v>460.47439321978163</v>
      </c>
      <c r="J186" s="49"/>
    </row>
    <row r="187" spans="1:10" ht="14.4" x14ac:dyDescent="0.3">
      <c r="A187" s="49" t="s">
        <v>21</v>
      </c>
      <c r="B187" s="60">
        <v>1248.5651227340466</v>
      </c>
      <c r="C187" s="60">
        <v>1319.246251264984</v>
      </c>
      <c r="D187" s="60">
        <v>1281.4872614346875</v>
      </c>
      <c r="E187" s="60">
        <v>1296.2547016533358</v>
      </c>
      <c r="F187" s="60">
        <v>1475.4267903160819</v>
      </c>
      <c r="G187" s="60">
        <v>1550.3805726691653</v>
      </c>
      <c r="H187" s="60">
        <v>1404.8586207678131</v>
      </c>
      <c r="I187" s="60">
        <v>1515.8473814067345</v>
      </c>
      <c r="J187" s="49"/>
    </row>
    <row r="188" spans="1:10" x14ac:dyDescent="0.25">
      <c r="A188" s="49" t="s">
        <v>22</v>
      </c>
      <c r="B188" s="56">
        <v>189383.77128625047</v>
      </c>
      <c r="C188" s="56">
        <v>200104.76487819498</v>
      </c>
      <c r="D188" s="56">
        <v>194377.4385547094</v>
      </c>
      <c r="E188" s="56">
        <v>196617.38060493083</v>
      </c>
      <c r="F188" s="56">
        <v>223794.40584962294</v>
      </c>
      <c r="G188" s="56">
        <v>235163.48041027706</v>
      </c>
      <c r="H188" s="56">
        <v>213090.54600404768</v>
      </c>
      <c r="I188" s="56">
        <v>229925.44686541281</v>
      </c>
      <c r="J188" s="49">
        <v>3</v>
      </c>
    </row>
    <row r="189" spans="1:10" ht="14.4" x14ac:dyDescent="0.3">
      <c r="A189" s="50" t="s">
        <v>75</v>
      </c>
      <c r="B189" s="51"/>
      <c r="C189" s="51"/>
      <c r="D189" s="51"/>
      <c r="E189" s="51"/>
      <c r="F189" s="51"/>
      <c r="G189" s="51"/>
      <c r="H189" s="51"/>
      <c r="I189" s="51"/>
      <c r="J189" s="49"/>
    </row>
    <row r="190" spans="1:10" ht="28.8" x14ac:dyDescent="0.3">
      <c r="A190" s="79" t="s">
        <v>76</v>
      </c>
      <c r="B190" s="80"/>
      <c r="C190" s="81"/>
      <c r="D190" s="81"/>
      <c r="E190" s="82"/>
      <c r="F190" s="81"/>
      <c r="G190" s="81"/>
      <c r="H190" s="81"/>
      <c r="I190" s="81"/>
      <c r="J190" s="49"/>
    </row>
    <row r="191" spans="1:10" ht="57.6" x14ac:dyDescent="0.3">
      <c r="A191" s="65" t="s">
        <v>77</v>
      </c>
      <c r="B191" s="74"/>
      <c r="C191" s="75"/>
      <c r="D191" s="75"/>
      <c r="E191" s="76"/>
      <c r="F191" s="75"/>
      <c r="G191" s="75"/>
      <c r="H191" s="75"/>
      <c r="I191" s="75"/>
      <c r="J191" s="49"/>
    </row>
    <row r="192" spans="1:10" x14ac:dyDescent="0.25">
      <c r="A192" s="49" t="s">
        <v>9</v>
      </c>
      <c r="B192" s="56">
        <v>17865342.313141506</v>
      </c>
      <c r="C192" s="56">
        <v>16972926.513339382</v>
      </c>
      <c r="D192" s="56">
        <v>15585595.178459667</v>
      </c>
      <c r="E192" s="56">
        <v>15489681.287828563</v>
      </c>
      <c r="F192" s="56">
        <v>15847268.584116375</v>
      </c>
      <c r="G192" s="56">
        <v>18582602.916315407</v>
      </c>
      <c r="H192" s="56">
        <v>19629483.291268002</v>
      </c>
      <c r="I192" s="56">
        <v>21381173.357972454</v>
      </c>
      <c r="J192" s="49"/>
    </row>
    <row r="193" spans="1:11" ht="14.4" x14ac:dyDescent="0.3">
      <c r="A193" s="49" t="s">
        <v>11</v>
      </c>
      <c r="B193" s="58" t="s">
        <v>78</v>
      </c>
      <c r="C193" s="58" t="s">
        <v>78</v>
      </c>
      <c r="D193" s="58" t="s">
        <v>78</v>
      </c>
      <c r="E193" s="58" t="s">
        <v>78</v>
      </c>
      <c r="F193" s="58" t="s">
        <v>78</v>
      </c>
      <c r="G193" s="58" t="s">
        <v>78</v>
      </c>
      <c r="H193" s="58" t="s">
        <v>78</v>
      </c>
      <c r="I193" s="58" t="s">
        <v>78</v>
      </c>
      <c r="J193" s="49"/>
    </row>
    <row r="194" spans="1:11" ht="14.4" x14ac:dyDescent="0.3">
      <c r="A194" s="83" t="s">
        <v>9</v>
      </c>
      <c r="B194" s="84">
        <v>1017394.0352000002</v>
      </c>
      <c r="C194" s="58"/>
      <c r="D194" s="58"/>
      <c r="E194" s="58"/>
      <c r="F194" s="58"/>
      <c r="G194" s="84">
        <v>1204278.2784</v>
      </c>
      <c r="H194" s="84">
        <v>1265086.2911999999</v>
      </c>
      <c r="I194" s="84">
        <v>1401673.7279999999</v>
      </c>
      <c r="J194" s="49"/>
    </row>
    <row r="195" spans="1:11" x14ac:dyDescent="0.25">
      <c r="A195" s="85" t="s">
        <v>11</v>
      </c>
      <c r="B195" s="85" t="s">
        <v>79</v>
      </c>
      <c r="C195" s="86"/>
      <c r="D195" s="86"/>
      <c r="E195" s="86"/>
      <c r="F195" s="86"/>
      <c r="G195" s="85" t="s">
        <v>79</v>
      </c>
      <c r="H195" s="85" t="s">
        <v>79</v>
      </c>
      <c r="I195" s="85" t="s">
        <v>79</v>
      </c>
      <c r="J195" s="49"/>
    </row>
    <row r="196" spans="1:11" x14ac:dyDescent="0.25">
      <c r="A196" s="87" t="s">
        <v>14</v>
      </c>
      <c r="B196" s="85" t="s">
        <v>80</v>
      </c>
      <c r="C196" s="86"/>
      <c r="D196" s="86"/>
      <c r="E196" s="86"/>
      <c r="F196" s="86"/>
      <c r="G196" s="85" t="s">
        <v>80</v>
      </c>
      <c r="H196" s="85" t="s">
        <v>80</v>
      </c>
      <c r="I196" s="85" t="s">
        <v>80</v>
      </c>
      <c r="J196" s="49"/>
    </row>
    <row r="197" spans="1:11" ht="14.4" x14ac:dyDescent="0.3">
      <c r="A197" s="16" t="s">
        <v>81</v>
      </c>
      <c r="B197" s="17">
        <v>0.19045896163831746</v>
      </c>
      <c r="C197" s="88"/>
      <c r="D197" s="88"/>
      <c r="E197" s="88"/>
      <c r="F197" s="88"/>
      <c r="G197" s="17">
        <v>0.16723421953321913</v>
      </c>
      <c r="H197" s="17">
        <v>0.16816444261615629</v>
      </c>
      <c r="I197" s="17">
        <v>0.16532177347249011</v>
      </c>
      <c r="J197" s="49"/>
    </row>
    <row r="198" spans="1:11" x14ac:dyDescent="0.25">
      <c r="A198" s="49" t="s">
        <v>13</v>
      </c>
      <c r="B198" s="57" t="s">
        <v>1</v>
      </c>
      <c r="C198" s="57" t="s">
        <v>1</v>
      </c>
      <c r="D198" s="57" t="s">
        <v>1</v>
      </c>
      <c r="E198" s="57" t="s">
        <v>1</v>
      </c>
      <c r="F198" s="57" t="s">
        <v>1</v>
      </c>
      <c r="G198" s="57" t="s">
        <v>1</v>
      </c>
      <c r="H198" s="57" t="s">
        <v>1</v>
      </c>
      <c r="I198" s="57" t="s">
        <v>1</v>
      </c>
      <c r="J198" s="49"/>
    </row>
    <row r="199" spans="1:11" ht="14.4" x14ac:dyDescent="0.3">
      <c r="A199" s="49" t="s">
        <v>14</v>
      </c>
      <c r="B199" s="58" t="s">
        <v>82</v>
      </c>
      <c r="C199" s="58" t="s">
        <v>82</v>
      </c>
      <c r="D199" s="58" t="s">
        <v>82</v>
      </c>
      <c r="E199" s="58" t="s">
        <v>82</v>
      </c>
      <c r="F199" s="58" t="s">
        <v>82</v>
      </c>
      <c r="G199" s="58" t="s">
        <v>82</v>
      </c>
      <c r="H199" s="58" t="s">
        <v>82</v>
      </c>
      <c r="I199" s="58" t="s">
        <v>82</v>
      </c>
      <c r="J199" s="49"/>
    </row>
    <row r="200" spans="1:11" ht="14.4" x14ac:dyDescent="0.3">
      <c r="A200" s="59" t="s">
        <v>83</v>
      </c>
      <c r="B200" s="67">
        <v>9.75</v>
      </c>
      <c r="C200" s="67">
        <v>9.75</v>
      </c>
      <c r="D200" s="67">
        <v>9.75</v>
      </c>
      <c r="E200" s="67">
        <v>9.75</v>
      </c>
      <c r="F200" s="67">
        <v>9.75</v>
      </c>
      <c r="G200" s="67">
        <v>9.75</v>
      </c>
      <c r="H200" s="67">
        <v>9.75</v>
      </c>
      <c r="I200" s="67">
        <v>9.75</v>
      </c>
      <c r="J200" s="49"/>
    </row>
    <row r="201" spans="1:11" ht="14.4" x14ac:dyDescent="0.3">
      <c r="A201" s="59" t="s">
        <v>84</v>
      </c>
      <c r="B201" s="89">
        <v>2.7E-4</v>
      </c>
      <c r="C201" s="89">
        <v>2.7E-4</v>
      </c>
      <c r="D201" s="89">
        <v>2.7E-4</v>
      </c>
      <c r="E201" s="89">
        <v>2.7E-4</v>
      </c>
      <c r="F201" s="89">
        <v>0</v>
      </c>
      <c r="G201" s="89">
        <v>0</v>
      </c>
      <c r="H201" s="89">
        <v>0</v>
      </c>
      <c r="I201" s="89">
        <v>0</v>
      </c>
      <c r="J201" s="49"/>
    </row>
    <row r="202" spans="1:11" ht="14.4" x14ac:dyDescent="0.3">
      <c r="A202" s="59" t="s">
        <v>85</v>
      </c>
      <c r="B202" s="89">
        <v>3.1E-4</v>
      </c>
      <c r="C202" s="89">
        <v>3.1E-4</v>
      </c>
      <c r="D202" s="89">
        <v>3.1E-4</v>
      </c>
      <c r="E202" s="89">
        <v>3.1E-4</v>
      </c>
      <c r="F202" s="89">
        <v>3.1E-4</v>
      </c>
      <c r="G202" s="89">
        <v>3.1E-4</v>
      </c>
      <c r="H202" s="89">
        <v>3.1E-4</v>
      </c>
      <c r="I202" s="89">
        <v>3.1E-4</v>
      </c>
      <c r="J202" s="49"/>
      <c r="K202" s="18"/>
    </row>
    <row r="203" spans="1:11" ht="14.4" x14ac:dyDescent="0.3">
      <c r="A203" s="49" t="s">
        <v>19</v>
      </c>
      <c r="B203" s="60">
        <v>174187.08755312968</v>
      </c>
      <c r="C203" s="60">
        <v>165486.03350505896</v>
      </c>
      <c r="D203" s="60">
        <v>151959.55298998175</v>
      </c>
      <c r="E203" s="60">
        <v>151024.39255632847</v>
      </c>
      <c r="F203" s="60">
        <v>154510.86869513468</v>
      </c>
      <c r="G203" s="60">
        <v>181180.37843407522</v>
      </c>
      <c r="H203" s="60">
        <v>191387.46208986302</v>
      </c>
      <c r="I203" s="60">
        <v>208466.44024023143</v>
      </c>
      <c r="J203" s="49"/>
    </row>
    <row r="204" spans="1:11" ht="14.4" x14ac:dyDescent="0.3">
      <c r="A204" s="49" t="s">
        <v>20</v>
      </c>
      <c r="B204" s="60">
        <v>135.0619878873498</v>
      </c>
      <c r="C204" s="60">
        <v>128.3153244408457</v>
      </c>
      <c r="D204" s="60">
        <v>117.82709954915508</v>
      </c>
      <c r="E204" s="60">
        <v>117.10199053598396</v>
      </c>
      <c r="F204" s="60">
        <v>0</v>
      </c>
      <c r="G204" s="60">
        <v>0</v>
      </c>
      <c r="H204" s="60">
        <v>0</v>
      </c>
      <c r="I204" s="60">
        <v>0</v>
      </c>
      <c r="J204" s="49"/>
    </row>
    <row r="205" spans="1:11" ht="14.4" x14ac:dyDescent="0.3">
      <c r="A205" s="49" t="s">
        <v>21</v>
      </c>
      <c r="B205" s="60">
        <v>1467.6378710245747</v>
      </c>
      <c r="C205" s="60">
        <v>1394.32591307083</v>
      </c>
      <c r="D205" s="60">
        <v>1280.3566439104616</v>
      </c>
      <c r="E205" s="60">
        <v>1272.4773177951165</v>
      </c>
      <c r="F205" s="60">
        <v>1301.8531141851602</v>
      </c>
      <c r="G205" s="60">
        <v>1526.5608295753104</v>
      </c>
      <c r="H205" s="60">
        <v>1612.5620523776665</v>
      </c>
      <c r="I205" s="60">
        <v>1756.4633913574371</v>
      </c>
      <c r="J205" s="49"/>
    </row>
    <row r="206" spans="1:11" x14ac:dyDescent="0.25">
      <c r="A206" s="49" t="s">
        <v>22</v>
      </c>
      <c r="B206" s="69">
        <v>175789.78741204157</v>
      </c>
      <c r="C206" s="69">
        <v>167008.67474257061</v>
      </c>
      <c r="D206" s="69">
        <v>153357.73673344136</v>
      </c>
      <c r="E206" s="69">
        <v>152413.97186465957</v>
      </c>
      <c r="F206" s="69">
        <v>155812.72180931983</v>
      </c>
      <c r="G206" s="69">
        <v>182706.93926365054</v>
      </c>
      <c r="H206" s="90">
        <v>193000.02414224064</v>
      </c>
      <c r="I206" s="90">
        <v>210222.90363158888</v>
      </c>
      <c r="J206" s="49">
        <v>3</v>
      </c>
      <c r="K206" s="7"/>
    </row>
    <row r="207" spans="1:11" s="19" customFormat="1" ht="14.4" x14ac:dyDescent="0.3">
      <c r="A207" s="65" t="s">
        <v>86</v>
      </c>
      <c r="B207" s="74"/>
      <c r="C207" s="75"/>
      <c r="D207" s="75"/>
      <c r="E207" s="76"/>
      <c r="F207" s="75"/>
      <c r="G207" s="75"/>
      <c r="H207" s="75"/>
      <c r="I207" s="75"/>
      <c r="J207" s="91"/>
    </row>
    <row r="208" spans="1:11" x14ac:dyDescent="0.25">
      <c r="A208" s="49" t="s">
        <v>9</v>
      </c>
      <c r="B208" s="56">
        <v>3011591</v>
      </c>
      <c r="C208" s="56">
        <v>2835148</v>
      </c>
      <c r="D208" s="56">
        <v>3127189</v>
      </c>
      <c r="E208" s="56">
        <v>2780133</v>
      </c>
      <c r="F208" s="56">
        <v>3055725</v>
      </c>
      <c r="G208" s="56">
        <v>3233179</v>
      </c>
      <c r="H208" s="56">
        <v>2935266</v>
      </c>
      <c r="I208" s="56">
        <v>3772384</v>
      </c>
      <c r="J208" s="49"/>
    </row>
    <row r="209" spans="1:10" ht="14.4" x14ac:dyDescent="0.3">
      <c r="A209" s="49" t="s">
        <v>11</v>
      </c>
      <c r="B209" s="58" t="s">
        <v>78</v>
      </c>
      <c r="C209" s="58" t="s">
        <v>78</v>
      </c>
      <c r="D209" s="58" t="s">
        <v>78</v>
      </c>
      <c r="E209" s="58" t="s">
        <v>78</v>
      </c>
      <c r="F209" s="58" t="s">
        <v>78</v>
      </c>
      <c r="G209" s="58" t="s">
        <v>78</v>
      </c>
      <c r="H209" s="58" t="s">
        <v>78</v>
      </c>
      <c r="I209" s="58" t="s">
        <v>78</v>
      </c>
      <c r="J209" s="49"/>
    </row>
    <row r="210" spans="1:10" x14ac:dyDescent="0.25">
      <c r="A210" s="49" t="s">
        <v>13</v>
      </c>
      <c r="B210" s="57" t="s">
        <v>1</v>
      </c>
      <c r="C210" s="57" t="s">
        <v>1</v>
      </c>
      <c r="D210" s="57" t="s">
        <v>1</v>
      </c>
      <c r="E210" s="57" t="s">
        <v>1</v>
      </c>
      <c r="F210" s="57" t="s">
        <v>1</v>
      </c>
      <c r="G210" s="57" t="s">
        <v>1</v>
      </c>
      <c r="H210" s="57" t="s">
        <v>1</v>
      </c>
      <c r="I210" s="57" t="s">
        <v>1</v>
      </c>
      <c r="J210" s="49"/>
    </row>
    <row r="211" spans="1:10" ht="14.4" x14ac:dyDescent="0.3">
      <c r="A211" s="49" t="s">
        <v>14</v>
      </c>
      <c r="B211" s="58" t="s">
        <v>82</v>
      </c>
      <c r="C211" s="58" t="s">
        <v>82</v>
      </c>
      <c r="D211" s="58" t="s">
        <v>82</v>
      </c>
      <c r="E211" s="58" t="s">
        <v>82</v>
      </c>
      <c r="F211" s="58" t="s">
        <v>82</v>
      </c>
      <c r="G211" s="58" t="s">
        <v>82</v>
      </c>
      <c r="H211" s="58" t="s">
        <v>82</v>
      </c>
      <c r="I211" s="58" t="s">
        <v>82</v>
      </c>
      <c r="J211" s="49"/>
    </row>
    <row r="212" spans="1:10" ht="14.4" x14ac:dyDescent="0.3">
      <c r="A212" s="59" t="s">
        <v>83</v>
      </c>
      <c r="B212" s="67">
        <v>9.75</v>
      </c>
      <c r="C212" s="67">
        <v>9.75</v>
      </c>
      <c r="D212" s="67">
        <v>9.75</v>
      </c>
      <c r="E212" s="67">
        <v>9.75</v>
      </c>
      <c r="F212" s="67">
        <v>9.75</v>
      </c>
      <c r="G212" s="67">
        <v>9.75</v>
      </c>
      <c r="H212" s="67">
        <v>9.75</v>
      </c>
      <c r="I212" s="67">
        <v>9.75</v>
      </c>
      <c r="J212" s="49"/>
    </row>
    <row r="213" spans="1:10" ht="14.4" x14ac:dyDescent="0.3">
      <c r="A213" s="59" t="s">
        <v>84</v>
      </c>
      <c r="B213" s="89">
        <v>2.7E-4</v>
      </c>
      <c r="C213" s="89">
        <v>2.7E-4</v>
      </c>
      <c r="D213" s="89">
        <v>2.7E-4</v>
      </c>
      <c r="E213" s="89">
        <v>2.7E-4</v>
      </c>
      <c r="F213" s="89">
        <v>0</v>
      </c>
      <c r="G213" s="89">
        <v>0</v>
      </c>
      <c r="H213" s="89">
        <v>0</v>
      </c>
      <c r="I213" s="89">
        <v>0</v>
      </c>
      <c r="J213" s="49"/>
    </row>
    <row r="214" spans="1:10" ht="14.4" x14ac:dyDescent="0.3">
      <c r="A214" s="59" t="s">
        <v>85</v>
      </c>
      <c r="B214" s="89">
        <v>3.1E-4</v>
      </c>
      <c r="C214" s="89">
        <v>3.1E-4</v>
      </c>
      <c r="D214" s="89">
        <v>3.1E-4</v>
      </c>
      <c r="E214" s="89">
        <v>3.1E-4</v>
      </c>
      <c r="F214" s="89">
        <v>3.1E-4</v>
      </c>
      <c r="G214" s="89">
        <v>3.1E-4</v>
      </c>
      <c r="H214" s="89">
        <v>3.1E-4</v>
      </c>
      <c r="I214" s="89">
        <v>3.1E-4</v>
      </c>
      <c r="J214" s="49"/>
    </row>
    <row r="215" spans="1:10" ht="14.4" x14ac:dyDescent="0.3">
      <c r="A215" s="49" t="s">
        <v>19</v>
      </c>
      <c r="B215" s="60">
        <v>29363.01225</v>
      </c>
      <c r="C215" s="60">
        <v>27642.692999999999</v>
      </c>
      <c r="D215" s="60">
        <v>30490.09275</v>
      </c>
      <c r="E215" s="60">
        <v>27106.296750000001</v>
      </c>
      <c r="F215" s="60">
        <v>29793.318749999999</v>
      </c>
      <c r="G215" s="60">
        <v>31523.49525</v>
      </c>
      <c r="H215" s="60">
        <v>28618.843499999999</v>
      </c>
      <c r="I215" s="60">
        <v>36780.743999999999</v>
      </c>
      <c r="J215" s="49"/>
    </row>
    <row r="216" spans="1:10" ht="14.4" x14ac:dyDescent="0.3">
      <c r="A216" s="49" t="s">
        <v>20</v>
      </c>
      <c r="B216" s="60">
        <v>22.767627960000002</v>
      </c>
      <c r="C216" s="60">
        <v>21.433718880000004</v>
      </c>
      <c r="D216" s="60">
        <v>23.641548840000002</v>
      </c>
      <c r="E216" s="60">
        <v>21.017805480000003</v>
      </c>
      <c r="F216" s="60">
        <v>0</v>
      </c>
      <c r="G216" s="60">
        <v>0</v>
      </c>
      <c r="H216" s="60">
        <v>0</v>
      </c>
      <c r="I216" s="60">
        <v>0</v>
      </c>
      <c r="J216" s="49"/>
    </row>
    <row r="217" spans="1:10" ht="14.4" x14ac:dyDescent="0.3">
      <c r="A217" s="49" t="s">
        <v>21</v>
      </c>
      <c r="B217" s="60">
        <v>247.40220065</v>
      </c>
      <c r="C217" s="60">
        <v>232.90740820000002</v>
      </c>
      <c r="D217" s="60">
        <v>256.89857634999998</v>
      </c>
      <c r="E217" s="60">
        <v>228.38792595000001</v>
      </c>
      <c r="F217" s="60">
        <v>251.02780875000002</v>
      </c>
      <c r="G217" s="60">
        <v>265.60565485000001</v>
      </c>
      <c r="H217" s="60">
        <v>241.13210189999998</v>
      </c>
      <c r="I217" s="60">
        <v>309.90134559999996</v>
      </c>
      <c r="J217" s="49"/>
    </row>
    <row r="218" spans="1:10" x14ac:dyDescent="0.25">
      <c r="A218" s="49" t="s">
        <v>22</v>
      </c>
      <c r="B218" s="69">
        <v>29633.18207861</v>
      </c>
      <c r="C218" s="69">
        <v>27897.034127079998</v>
      </c>
      <c r="D218" s="69">
        <v>30770.63287519</v>
      </c>
      <c r="E218" s="69">
        <v>27355.702481430002</v>
      </c>
      <c r="F218" s="69">
        <v>30044.34655875</v>
      </c>
      <c r="G218" s="69">
        <v>31789.100904850002</v>
      </c>
      <c r="H218" s="69">
        <v>28859.975601900001</v>
      </c>
      <c r="I218" s="69">
        <v>37090.645345600002</v>
      </c>
      <c r="J218" s="49">
        <v>3</v>
      </c>
    </row>
    <row r="219" spans="1:10" ht="14.4" x14ac:dyDescent="0.3">
      <c r="A219" s="65" t="s">
        <v>87</v>
      </c>
      <c r="B219" s="74"/>
      <c r="C219" s="75"/>
      <c r="D219" s="75"/>
      <c r="E219" s="76"/>
      <c r="F219" s="75"/>
      <c r="G219" s="75"/>
      <c r="H219" s="75"/>
      <c r="I219" s="75"/>
      <c r="J219" s="49"/>
    </row>
    <row r="220" spans="1:10" s="19" customFormat="1" x14ac:dyDescent="0.25">
      <c r="A220" s="49" t="s">
        <v>9</v>
      </c>
      <c r="B220" s="56">
        <v>82448.899999999994</v>
      </c>
      <c r="C220" s="56">
        <v>74714.100000000006</v>
      </c>
      <c r="D220" s="56">
        <v>82213.8</v>
      </c>
      <c r="E220" s="56">
        <v>61274.5</v>
      </c>
      <c r="F220" s="56">
        <v>68453.5</v>
      </c>
      <c r="G220" s="56">
        <v>58853.5</v>
      </c>
      <c r="H220" s="56">
        <v>157148.1</v>
      </c>
      <c r="I220" s="56">
        <v>53575.8</v>
      </c>
      <c r="J220" s="91"/>
    </row>
    <row r="221" spans="1:10" ht="14.4" x14ac:dyDescent="0.3">
      <c r="A221" s="49" t="s">
        <v>11</v>
      </c>
      <c r="B221" s="58" t="s">
        <v>88</v>
      </c>
      <c r="C221" s="58" t="s">
        <v>88</v>
      </c>
      <c r="D221" s="58" t="s">
        <v>88</v>
      </c>
      <c r="E221" s="58" t="s">
        <v>88</v>
      </c>
      <c r="F221" s="58" t="s">
        <v>88</v>
      </c>
      <c r="G221" s="58" t="s">
        <v>88</v>
      </c>
      <c r="H221" s="58" t="s">
        <v>88</v>
      </c>
      <c r="I221" s="58" t="s">
        <v>88</v>
      </c>
      <c r="J221" s="49"/>
    </row>
    <row r="222" spans="1:10" x14ac:dyDescent="0.25">
      <c r="A222" s="49" t="s">
        <v>13</v>
      </c>
      <c r="B222" s="57" t="s">
        <v>1</v>
      </c>
      <c r="C222" s="57" t="s">
        <v>1</v>
      </c>
      <c r="D222" s="57" t="s">
        <v>1</v>
      </c>
      <c r="E222" s="57" t="s">
        <v>1</v>
      </c>
      <c r="F222" s="57" t="s">
        <v>1</v>
      </c>
      <c r="G222" s="57" t="s">
        <v>1</v>
      </c>
      <c r="H222" s="57" t="s">
        <v>1</v>
      </c>
      <c r="I222" s="57" t="s">
        <v>1</v>
      </c>
      <c r="J222" s="49"/>
    </row>
    <row r="223" spans="1:10" ht="14.4" x14ac:dyDescent="0.3">
      <c r="A223" s="49" t="s">
        <v>14</v>
      </c>
      <c r="B223" s="58" t="s">
        <v>89</v>
      </c>
      <c r="C223" s="58" t="s">
        <v>89</v>
      </c>
      <c r="D223" s="58" t="s">
        <v>89</v>
      </c>
      <c r="E223" s="58" t="s">
        <v>89</v>
      </c>
      <c r="F223" s="58" t="s">
        <v>89</v>
      </c>
      <c r="G223" s="58" t="s">
        <v>89</v>
      </c>
      <c r="H223" s="58" t="s">
        <v>89</v>
      </c>
      <c r="I223" s="58" t="s">
        <v>89</v>
      </c>
      <c r="J223" s="49"/>
    </row>
    <row r="224" spans="1:10" ht="14.4" x14ac:dyDescent="0.3">
      <c r="A224" s="59" t="s">
        <v>83</v>
      </c>
      <c r="B224" s="67">
        <v>8.31</v>
      </c>
      <c r="C224" s="67">
        <v>8.31</v>
      </c>
      <c r="D224" s="67">
        <v>8.31</v>
      </c>
      <c r="E224" s="67">
        <v>8.31</v>
      </c>
      <c r="F224" s="67">
        <v>8.31</v>
      </c>
      <c r="G224" s="67">
        <v>8.31</v>
      </c>
      <c r="H224" s="67">
        <v>8.31</v>
      </c>
      <c r="I224" s="67">
        <v>8.31</v>
      </c>
      <c r="J224" s="49"/>
    </row>
    <row r="225" spans="1:10" ht="14.4" x14ac:dyDescent="0.3">
      <c r="A225" s="59" t="s">
        <v>84</v>
      </c>
      <c r="B225" s="68">
        <v>7.0400000000000003E-3</v>
      </c>
      <c r="C225" s="68">
        <v>7.0499999999999998E-3</v>
      </c>
      <c r="D225" s="68">
        <v>7.0499999999999998E-3</v>
      </c>
      <c r="E225" s="68">
        <v>7.0499999999999998E-3</v>
      </c>
      <c r="F225" s="68">
        <v>7.0499999999999998E-3</v>
      </c>
      <c r="G225" s="68">
        <v>7.0499999999999998E-3</v>
      </c>
      <c r="H225" s="68">
        <v>7.0499999999999998E-3</v>
      </c>
      <c r="I225" s="68">
        <v>7.0499999999999998E-3</v>
      </c>
      <c r="J225" s="49"/>
    </row>
    <row r="226" spans="1:10" ht="14.4" x14ac:dyDescent="0.3">
      <c r="A226" s="59" t="s">
        <v>85</v>
      </c>
      <c r="B226" s="68">
        <v>1.1E-4</v>
      </c>
      <c r="C226" s="68">
        <v>1.1E-4</v>
      </c>
      <c r="D226" s="68">
        <v>1.1E-4</v>
      </c>
      <c r="E226" s="68">
        <v>1.1E-4</v>
      </c>
      <c r="F226" s="68">
        <v>1.1E-4</v>
      </c>
      <c r="G226" s="68">
        <v>1.1E-4</v>
      </c>
      <c r="H226" s="68">
        <v>1.1E-4</v>
      </c>
      <c r="I226" s="68">
        <v>1.1E-4</v>
      </c>
      <c r="J226" s="49"/>
    </row>
    <row r="227" spans="1:10" ht="14.4" x14ac:dyDescent="0.3">
      <c r="A227" s="49" t="s">
        <v>19</v>
      </c>
      <c r="B227" s="60">
        <v>685.15035899999998</v>
      </c>
      <c r="C227" s="60">
        <v>620.87417100000005</v>
      </c>
      <c r="D227" s="60">
        <v>683.19667800000002</v>
      </c>
      <c r="E227" s="60">
        <v>509.19109500000002</v>
      </c>
      <c r="F227" s="60">
        <v>568.84858500000007</v>
      </c>
      <c r="G227" s="60">
        <v>489.072585</v>
      </c>
      <c r="H227" s="60">
        <v>1305.9007110000002</v>
      </c>
      <c r="I227" s="60">
        <v>445.21489800000006</v>
      </c>
      <c r="J227" s="49"/>
    </row>
    <row r="228" spans="1:10" ht="14.4" x14ac:dyDescent="0.3">
      <c r="A228" s="49" t="s">
        <v>20</v>
      </c>
      <c r="B228" s="60">
        <v>16.252327167999997</v>
      </c>
      <c r="C228" s="60">
        <v>14.74856334</v>
      </c>
      <c r="D228" s="60">
        <v>16.229004119999999</v>
      </c>
      <c r="E228" s="60">
        <v>12.095586299999999</v>
      </c>
      <c r="F228" s="60">
        <v>13.5127209</v>
      </c>
      <c r="G228" s="60">
        <v>11.6176809</v>
      </c>
      <c r="H228" s="60">
        <v>31.021034940000007</v>
      </c>
      <c r="I228" s="60">
        <v>10.57586292</v>
      </c>
      <c r="J228" s="49"/>
    </row>
    <row r="229" spans="1:10" ht="14.4" x14ac:dyDescent="0.3">
      <c r="A229" s="49" t="s">
        <v>21</v>
      </c>
      <c r="B229" s="60">
        <v>2.4033854349999997</v>
      </c>
      <c r="C229" s="60">
        <v>2.1779160150000001</v>
      </c>
      <c r="D229" s="60">
        <v>2.3965322700000002</v>
      </c>
      <c r="E229" s="60">
        <v>1.7861516749999999</v>
      </c>
      <c r="F229" s="60">
        <v>1.995419525</v>
      </c>
      <c r="G229" s="60">
        <v>1.7155795250000001</v>
      </c>
      <c r="H229" s="60">
        <v>4.5808671150000002</v>
      </c>
      <c r="I229" s="60">
        <v>1.56173457</v>
      </c>
      <c r="J229" s="49"/>
    </row>
    <row r="230" spans="1:10" x14ac:dyDescent="0.25">
      <c r="A230" s="49" t="s">
        <v>22</v>
      </c>
      <c r="B230" s="56">
        <v>703.80607160299996</v>
      </c>
      <c r="C230" s="56">
        <v>637.80065035500013</v>
      </c>
      <c r="D230" s="56">
        <v>701.82221439</v>
      </c>
      <c r="E230" s="56">
        <v>523.0728329750001</v>
      </c>
      <c r="F230" s="56">
        <v>584.35672542500004</v>
      </c>
      <c r="G230" s="56">
        <v>502.405845425</v>
      </c>
      <c r="H230" s="56">
        <v>1341.5026130550002</v>
      </c>
      <c r="I230" s="56">
        <v>457.35249549000008</v>
      </c>
      <c r="J230" s="49">
        <v>3</v>
      </c>
    </row>
    <row r="231" spans="1:10" x14ac:dyDescent="0.25">
      <c r="B231" s="3"/>
      <c r="C231" s="3"/>
      <c r="D231" s="3"/>
      <c r="E231" s="3"/>
      <c r="F231" s="3"/>
      <c r="G231" s="3"/>
      <c r="H231" s="3"/>
      <c r="I231" s="3"/>
    </row>
    <row r="232" spans="1:10" ht="18" x14ac:dyDescent="0.35">
      <c r="A232" s="47" t="s">
        <v>90</v>
      </c>
      <c r="B232" s="48"/>
      <c r="C232" s="48"/>
      <c r="D232" s="48"/>
      <c r="E232" s="48"/>
      <c r="F232" s="48"/>
      <c r="G232" s="48"/>
      <c r="H232" s="48"/>
      <c r="I232" s="48"/>
      <c r="J232" s="49"/>
    </row>
    <row r="233" spans="1:10" s="19" customFormat="1" ht="14.4" x14ac:dyDescent="0.3">
      <c r="A233" s="50" t="s">
        <v>91</v>
      </c>
      <c r="B233" s="51"/>
      <c r="C233" s="51"/>
      <c r="D233" s="51"/>
      <c r="E233" s="51"/>
      <c r="F233" s="51"/>
      <c r="G233" s="51"/>
      <c r="H233" s="51"/>
      <c r="I233" s="51"/>
      <c r="J233" s="91"/>
    </row>
    <row r="234" spans="1:10" ht="43.2" x14ac:dyDescent="0.3">
      <c r="A234" s="52" t="s">
        <v>92</v>
      </c>
      <c r="B234" s="53"/>
      <c r="C234" s="54"/>
      <c r="D234" s="54"/>
      <c r="E234" s="55"/>
      <c r="F234" s="54"/>
      <c r="G234" s="54"/>
      <c r="H234" s="54"/>
      <c r="I234" s="54"/>
      <c r="J234" s="49"/>
    </row>
    <row r="235" spans="1:10" ht="14.4" x14ac:dyDescent="0.3">
      <c r="A235" s="65" t="s">
        <v>93</v>
      </c>
      <c r="B235" s="74"/>
      <c r="C235" s="75"/>
      <c r="D235" s="75"/>
      <c r="E235" s="76"/>
      <c r="F235" s="75"/>
      <c r="G235" s="75"/>
      <c r="H235" s="75"/>
      <c r="I235" s="75"/>
      <c r="J235" s="49"/>
    </row>
    <row r="236" spans="1:10" x14ac:dyDescent="0.25">
      <c r="A236" s="49" t="s">
        <v>9</v>
      </c>
      <c r="B236" s="56">
        <v>732569091.48503053</v>
      </c>
      <c r="C236" s="56">
        <v>720337601.44659424</v>
      </c>
      <c r="D236" s="56">
        <v>691086255.29076111</v>
      </c>
      <c r="E236" s="56">
        <v>664862938.97491527</v>
      </c>
      <c r="F236" s="56">
        <v>675771137.80214441</v>
      </c>
      <c r="G236" s="56">
        <v>675768276.99245405</v>
      </c>
      <c r="H236" s="56">
        <v>664671745.20000005</v>
      </c>
      <c r="I236" s="56">
        <v>676676668.19999993</v>
      </c>
      <c r="J236" s="56"/>
    </row>
    <row r="237" spans="1:10" ht="14.4" x14ac:dyDescent="0.3">
      <c r="A237" s="49" t="s">
        <v>11</v>
      </c>
      <c r="B237" s="58" t="s">
        <v>94</v>
      </c>
      <c r="C237" s="58" t="s">
        <v>94</v>
      </c>
      <c r="D237" s="58" t="s">
        <v>94</v>
      </c>
      <c r="E237" s="58" t="s">
        <v>94</v>
      </c>
      <c r="F237" s="58" t="s">
        <v>94</v>
      </c>
      <c r="G237" s="58" t="s">
        <v>94</v>
      </c>
      <c r="H237" s="58" t="s">
        <v>94</v>
      </c>
      <c r="I237" s="58" t="s">
        <v>94</v>
      </c>
      <c r="J237" s="49"/>
    </row>
    <row r="238" spans="1:10" x14ac:dyDescent="0.25">
      <c r="A238" s="49" t="s">
        <v>13</v>
      </c>
      <c r="B238" s="57" t="s">
        <v>3</v>
      </c>
      <c r="C238" s="57" t="s">
        <v>3</v>
      </c>
      <c r="D238" s="57" t="s">
        <v>3</v>
      </c>
      <c r="E238" s="57" t="s">
        <v>3</v>
      </c>
      <c r="F238" s="57" t="s">
        <v>3</v>
      </c>
      <c r="G238" s="57" t="s">
        <v>3</v>
      </c>
      <c r="H238" s="57" t="s">
        <v>3</v>
      </c>
      <c r="I238" s="57" t="s">
        <v>3</v>
      </c>
      <c r="J238" s="49"/>
    </row>
    <row r="239" spans="1:10" ht="14.4" x14ac:dyDescent="0.3">
      <c r="A239" s="49" t="s">
        <v>14</v>
      </c>
      <c r="B239" s="58" t="s">
        <v>95</v>
      </c>
      <c r="C239" s="58" t="s">
        <v>95</v>
      </c>
      <c r="D239" s="58" t="s">
        <v>95</v>
      </c>
      <c r="E239" s="58" t="s">
        <v>95</v>
      </c>
      <c r="F239" s="58" t="s">
        <v>95</v>
      </c>
      <c r="G239" s="58" t="s">
        <v>95</v>
      </c>
      <c r="H239" s="58" t="s">
        <v>95</v>
      </c>
      <c r="I239" s="58" t="s">
        <v>95</v>
      </c>
      <c r="J239" s="49"/>
    </row>
    <row r="240" spans="1:10" ht="14.4" x14ac:dyDescent="0.3">
      <c r="A240" s="59" t="s">
        <v>96</v>
      </c>
      <c r="B240" s="68">
        <v>1.8333333333333334E-4</v>
      </c>
      <c r="C240" s="68">
        <v>2.3833333333333337E-4</v>
      </c>
      <c r="D240" s="68">
        <v>2.3833333333333337E-4</v>
      </c>
      <c r="E240" s="68">
        <v>2.3833333333333337E-4</v>
      </c>
      <c r="F240" s="68">
        <v>2.3833333333333337E-4</v>
      </c>
      <c r="G240" s="68">
        <v>1.2833333333333333E-4</v>
      </c>
      <c r="H240" s="68">
        <v>1.2833333333333333E-4</v>
      </c>
      <c r="I240" s="92">
        <v>1.2833333333333333E-4</v>
      </c>
      <c r="J240" s="49"/>
    </row>
    <row r="241" spans="1:11" ht="14.4" x14ac:dyDescent="0.3">
      <c r="A241" s="49" t="s">
        <v>19</v>
      </c>
      <c r="B241" s="60">
        <v>134304.33343892227</v>
      </c>
      <c r="C241" s="60">
        <v>171680.461678105</v>
      </c>
      <c r="D241" s="60">
        <v>164708.89084429809</v>
      </c>
      <c r="E241" s="60">
        <v>158459.00045568816</v>
      </c>
      <c r="F241" s="60">
        <v>161058.78784284444</v>
      </c>
      <c r="G241" s="60">
        <v>86723.595547364937</v>
      </c>
      <c r="H241" s="60">
        <v>85299.540634000005</v>
      </c>
      <c r="I241" s="60">
        <v>86840.17241899998</v>
      </c>
      <c r="J241" s="49"/>
    </row>
    <row r="242" spans="1:11" x14ac:dyDescent="0.25">
      <c r="A242" s="49" t="s">
        <v>22</v>
      </c>
      <c r="B242" s="56">
        <v>134304.33343892227</v>
      </c>
      <c r="C242" s="56">
        <v>132061.89359854229</v>
      </c>
      <c r="D242" s="56">
        <v>88689.402762314334</v>
      </c>
      <c r="E242" s="56">
        <v>85324.07716844746</v>
      </c>
      <c r="F242" s="56">
        <v>86723.96268460853</v>
      </c>
      <c r="G242" s="56">
        <v>86723.595547364937</v>
      </c>
      <c r="H242" s="56">
        <v>85299.54063399999</v>
      </c>
      <c r="I242" s="56">
        <v>86840.172418999995</v>
      </c>
      <c r="J242" s="49">
        <v>3</v>
      </c>
      <c r="K242" s="7"/>
    </row>
    <row r="243" spans="1:11" ht="14.4" x14ac:dyDescent="0.3">
      <c r="A243" s="65" t="s">
        <v>97</v>
      </c>
      <c r="B243" s="74"/>
      <c r="C243" s="75"/>
      <c r="D243" s="75"/>
      <c r="E243" s="76"/>
      <c r="F243" s="75"/>
      <c r="G243" s="75"/>
      <c r="H243" s="75"/>
      <c r="I243" s="75"/>
      <c r="J243" s="49"/>
    </row>
    <row r="244" spans="1:11" x14ac:dyDescent="0.25">
      <c r="A244" s="49" t="s">
        <v>9</v>
      </c>
      <c r="B244" s="56">
        <v>133347511.46375111</v>
      </c>
      <c r="C244" s="56">
        <v>8207456.3694178946</v>
      </c>
      <c r="D244" s="56">
        <v>8976203.8153613042</v>
      </c>
      <c r="E244" s="56">
        <v>9350555.2178646997</v>
      </c>
      <c r="F244" s="56">
        <v>7986579.0310264565</v>
      </c>
      <c r="G244" s="56">
        <v>179922181.88487971</v>
      </c>
      <c r="H244" s="56">
        <v>187290979.05000001</v>
      </c>
      <c r="I244" s="56">
        <v>180071961.60000002</v>
      </c>
      <c r="J244" s="49"/>
    </row>
    <row r="245" spans="1:11" ht="14.4" x14ac:dyDescent="0.3">
      <c r="A245" s="49" t="s">
        <v>11</v>
      </c>
      <c r="B245" s="58" t="s">
        <v>94</v>
      </c>
      <c r="C245" s="58" t="s">
        <v>94</v>
      </c>
      <c r="D245" s="58" t="s">
        <v>94</v>
      </c>
      <c r="E245" s="58" t="s">
        <v>94</v>
      </c>
      <c r="F245" s="58" t="s">
        <v>94</v>
      </c>
      <c r="G245" s="58" t="s">
        <v>94</v>
      </c>
      <c r="H245" s="58" t="s">
        <v>94</v>
      </c>
      <c r="I245" s="58" t="s">
        <v>94</v>
      </c>
      <c r="J245" s="49"/>
    </row>
    <row r="246" spans="1:11" x14ac:dyDescent="0.25">
      <c r="A246" s="49" t="s">
        <v>13</v>
      </c>
      <c r="B246" s="57" t="s">
        <v>3</v>
      </c>
      <c r="C246" s="57" t="s">
        <v>3</v>
      </c>
      <c r="D246" s="57" t="s">
        <v>3</v>
      </c>
      <c r="E246" s="57" t="s">
        <v>3</v>
      </c>
      <c r="F246" s="57" t="s">
        <v>3</v>
      </c>
      <c r="G246" s="57" t="s">
        <v>3</v>
      </c>
      <c r="H246" s="57" t="s">
        <v>55</v>
      </c>
      <c r="I246" s="57" t="s">
        <v>56</v>
      </c>
      <c r="J246" s="49"/>
    </row>
    <row r="247" spans="1:11" ht="14.4" x14ac:dyDescent="0.3">
      <c r="A247" s="49" t="s">
        <v>14</v>
      </c>
      <c r="B247" s="58" t="s">
        <v>95</v>
      </c>
      <c r="C247" s="58" t="s">
        <v>95</v>
      </c>
      <c r="D247" s="58" t="s">
        <v>95</v>
      </c>
      <c r="E247" s="58" t="s">
        <v>95</v>
      </c>
      <c r="F247" s="58" t="s">
        <v>95</v>
      </c>
      <c r="G247" s="58" t="s">
        <v>95</v>
      </c>
      <c r="H247" s="58" t="s">
        <v>95</v>
      </c>
      <c r="I247" s="58" t="s">
        <v>95</v>
      </c>
      <c r="J247" s="49"/>
    </row>
    <row r="248" spans="1:11" ht="14.4" x14ac:dyDescent="0.3">
      <c r="A248" s="59" t="s">
        <v>96</v>
      </c>
      <c r="B248" s="68">
        <v>1.0185185185185185E-5</v>
      </c>
      <c r="C248" s="68">
        <v>1.3240740740740742E-5</v>
      </c>
      <c r="D248" s="68">
        <v>1.3240740740740742E-5</v>
      </c>
      <c r="E248" s="68">
        <v>1.3240740740740742E-5</v>
      </c>
      <c r="F248" s="68">
        <v>1.3240740740740742E-5</v>
      </c>
      <c r="G248" s="68">
        <v>7.1296296296296294E-6</v>
      </c>
      <c r="H248" s="68">
        <v>7.1296296296296294E-6</v>
      </c>
      <c r="I248" s="92">
        <v>7.1296296296296294E-6</v>
      </c>
      <c r="J248" s="49"/>
    </row>
    <row r="249" spans="1:11" ht="14.4" x14ac:dyDescent="0.3">
      <c r="A249" s="49" t="s">
        <v>19</v>
      </c>
      <c r="B249" s="60">
        <v>1358.1690982419093</v>
      </c>
      <c r="C249" s="60">
        <v>108.67280192840362</v>
      </c>
      <c r="D249" s="60">
        <v>118.85158755524691</v>
      </c>
      <c r="E249" s="60">
        <v>123.80827742172706</v>
      </c>
      <c r="F249" s="60">
        <v>105.74822235525772</v>
      </c>
      <c r="G249" s="60">
        <v>1282.7785189940498</v>
      </c>
      <c r="H249" s="60">
        <v>1335.3153135972223</v>
      </c>
      <c r="I249" s="60">
        <v>1283.8463928888891</v>
      </c>
      <c r="J249" s="49"/>
    </row>
    <row r="250" spans="1:11" x14ac:dyDescent="0.25">
      <c r="A250" s="49" t="s">
        <v>22</v>
      </c>
      <c r="B250" s="56">
        <v>1358.1690982419095</v>
      </c>
      <c r="C250" s="56">
        <v>1504.7003343932806</v>
      </c>
      <c r="D250" s="56">
        <v>1151.9461563047007</v>
      </c>
      <c r="E250" s="56">
        <v>1199.9879196259697</v>
      </c>
      <c r="F250" s="56">
        <v>1024.9443089817285</v>
      </c>
      <c r="G250" s="56">
        <v>1282.7785189940498</v>
      </c>
      <c r="H250" s="56">
        <v>1335.3153135972225</v>
      </c>
      <c r="I250" s="56">
        <v>1283.8463928888889</v>
      </c>
      <c r="J250" s="56">
        <v>3</v>
      </c>
    </row>
    <row r="251" spans="1:11" ht="14.4" x14ac:dyDescent="0.3">
      <c r="A251" s="50" t="s">
        <v>98</v>
      </c>
      <c r="B251" s="51"/>
      <c r="C251" s="51"/>
      <c r="D251" s="51"/>
      <c r="E251" s="51"/>
      <c r="F251" s="51"/>
      <c r="G251" s="51"/>
      <c r="H251" s="51"/>
      <c r="I251" s="51"/>
      <c r="J251" s="49"/>
    </row>
    <row r="252" spans="1:11" ht="28.8" x14ac:dyDescent="0.3">
      <c r="A252" s="52" t="s">
        <v>99</v>
      </c>
      <c r="B252" s="53"/>
      <c r="C252" s="54"/>
      <c r="D252" s="54"/>
      <c r="E252" s="55"/>
      <c r="F252" s="54"/>
      <c r="G252" s="54"/>
      <c r="H252" s="54"/>
      <c r="I252" s="54"/>
      <c r="J252" s="49"/>
    </row>
    <row r="253" spans="1:11" ht="14.4" x14ac:dyDescent="0.3">
      <c r="A253" s="59" t="s">
        <v>100</v>
      </c>
      <c r="B253" s="56"/>
      <c r="C253" s="56"/>
      <c r="D253" s="56"/>
      <c r="E253" s="56"/>
      <c r="F253" s="56"/>
      <c r="G253" s="56"/>
      <c r="H253" s="56"/>
      <c r="I253" s="56"/>
      <c r="J253" s="49"/>
    </row>
    <row r="254" spans="1:11" ht="14.4" x14ac:dyDescent="0.3">
      <c r="A254" s="49" t="s">
        <v>21</v>
      </c>
      <c r="B254" s="60">
        <v>4.7670889583333329</v>
      </c>
      <c r="C254" s="60">
        <v>4.8654211666666658</v>
      </c>
      <c r="D254" s="60">
        <v>4.9637533749999996</v>
      </c>
      <c r="E254" s="60">
        <v>5.0620855833333334</v>
      </c>
      <c r="F254" s="60">
        <v>5.1604177916666671</v>
      </c>
      <c r="G254" s="60">
        <v>5.25875</v>
      </c>
      <c r="H254" s="60">
        <v>4.8989588958333332</v>
      </c>
      <c r="I254" s="60">
        <v>4.6375000000000002</v>
      </c>
      <c r="J254" s="49"/>
    </row>
    <row r="255" spans="1:11" ht="14.4" x14ac:dyDescent="0.3">
      <c r="A255" s="65" t="s">
        <v>101</v>
      </c>
      <c r="B255" s="74"/>
      <c r="C255" s="75"/>
      <c r="D255" s="75"/>
      <c r="E255" s="76"/>
      <c r="F255" s="75"/>
      <c r="G255" s="75"/>
      <c r="H255" s="75"/>
      <c r="I255" s="75"/>
      <c r="J255" s="49"/>
    </row>
    <row r="256" spans="1:11" x14ac:dyDescent="0.25">
      <c r="A256" s="49" t="s">
        <v>9</v>
      </c>
      <c r="B256" s="56">
        <v>427458</v>
      </c>
      <c r="C256" s="56">
        <v>429366.4</v>
      </c>
      <c r="D256" s="56">
        <v>431274.80000000005</v>
      </c>
      <c r="E256" s="56">
        <v>433183.20000000007</v>
      </c>
      <c r="F256" s="56">
        <v>435091.60000000009</v>
      </c>
      <c r="G256" s="56">
        <v>437000</v>
      </c>
      <c r="H256" s="56">
        <v>437545.80000000005</v>
      </c>
      <c r="I256" s="56">
        <v>440000</v>
      </c>
      <c r="J256" s="49"/>
    </row>
    <row r="257" spans="1:11" ht="14.4" x14ac:dyDescent="0.3">
      <c r="A257" s="49" t="s">
        <v>11</v>
      </c>
      <c r="B257" s="58" t="s">
        <v>102</v>
      </c>
      <c r="C257" s="58" t="s">
        <v>102</v>
      </c>
      <c r="D257" s="58" t="s">
        <v>102</v>
      </c>
      <c r="E257" s="58" t="s">
        <v>102</v>
      </c>
      <c r="F257" s="58" t="s">
        <v>102</v>
      </c>
      <c r="G257" s="58" t="s">
        <v>102</v>
      </c>
      <c r="H257" s="58" t="s">
        <v>102</v>
      </c>
      <c r="I257" s="58" t="s">
        <v>102</v>
      </c>
      <c r="J257" s="49"/>
    </row>
    <row r="258" spans="1:11" x14ac:dyDescent="0.25">
      <c r="A258" s="49" t="s">
        <v>13</v>
      </c>
      <c r="B258" s="57" t="s">
        <v>8</v>
      </c>
      <c r="C258" s="57" t="s">
        <v>8</v>
      </c>
      <c r="D258" s="57" t="s">
        <v>8</v>
      </c>
      <c r="E258" s="57" t="s">
        <v>8</v>
      </c>
      <c r="F258" s="57" t="s">
        <v>8</v>
      </c>
      <c r="G258" s="57" t="s">
        <v>8</v>
      </c>
      <c r="H258" s="57" t="s">
        <v>8</v>
      </c>
      <c r="I258" s="57" t="s">
        <v>8</v>
      </c>
      <c r="J258" s="49"/>
    </row>
    <row r="259" spans="1:11" ht="28.8" x14ac:dyDescent="0.3">
      <c r="A259" s="49" t="s">
        <v>14</v>
      </c>
      <c r="B259" s="58" t="s">
        <v>103</v>
      </c>
      <c r="C259" s="58" t="s">
        <v>103</v>
      </c>
      <c r="D259" s="58" t="s">
        <v>103</v>
      </c>
      <c r="E259" s="58" t="s">
        <v>103</v>
      </c>
      <c r="F259" s="58" t="s">
        <v>103</v>
      </c>
      <c r="G259" s="58" t="s">
        <v>103</v>
      </c>
      <c r="H259" s="58" t="s">
        <v>103</v>
      </c>
      <c r="I259" s="58" t="s">
        <v>103</v>
      </c>
      <c r="J259" s="49"/>
    </row>
    <row r="260" spans="1:11" ht="14.4" x14ac:dyDescent="0.3">
      <c r="A260" s="59" t="s">
        <v>104</v>
      </c>
      <c r="B260" s="67">
        <v>4</v>
      </c>
      <c r="C260" s="67">
        <v>4</v>
      </c>
      <c r="D260" s="67">
        <v>4</v>
      </c>
      <c r="E260" s="67">
        <v>4</v>
      </c>
      <c r="F260" s="67">
        <v>4</v>
      </c>
      <c r="G260" s="67">
        <v>4</v>
      </c>
      <c r="H260" s="67">
        <v>4</v>
      </c>
      <c r="I260" s="67">
        <v>4</v>
      </c>
      <c r="J260" s="49"/>
    </row>
    <row r="261" spans="1:11" ht="14.4" x14ac:dyDescent="0.3">
      <c r="A261" s="49" t="s">
        <v>21</v>
      </c>
      <c r="B261" s="60">
        <v>453.10548</v>
      </c>
      <c r="C261" s="60">
        <v>455.12838400000004</v>
      </c>
      <c r="D261" s="60">
        <v>457.15128800000008</v>
      </c>
      <c r="E261" s="60">
        <v>459.17419200000006</v>
      </c>
      <c r="F261" s="60">
        <v>461.1970960000001</v>
      </c>
      <c r="G261" s="60">
        <v>463.22</v>
      </c>
      <c r="H261" s="60">
        <v>463.7985480000001</v>
      </c>
      <c r="I261" s="60">
        <v>466.4</v>
      </c>
      <c r="J261" s="49">
        <v>1</v>
      </c>
    </row>
    <row r="262" spans="1:11" ht="43.2" x14ac:dyDescent="0.3">
      <c r="A262" s="52" t="s">
        <v>105</v>
      </c>
      <c r="B262" s="53"/>
      <c r="C262" s="54"/>
      <c r="D262" s="54"/>
      <c r="E262" s="55"/>
      <c r="F262" s="54"/>
      <c r="G262" s="54"/>
      <c r="H262" s="54"/>
      <c r="I262" s="54"/>
      <c r="J262" s="49"/>
    </row>
    <row r="263" spans="1:11" ht="28.8" x14ac:dyDescent="0.3">
      <c r="A263" s="65" t="s">
        <v>106</v>
      </c>
      <c r="B263" s="74"/>
      <c r="C263" s="75"/>
      <c r="D263" s="75"/>
      <c r="E263" s="76"/>
      <c r="F263" s="75"/>
      <c r="G263" s="75"/>
      <c r="H263" s="75"/>
      <c r="I263" s="75"/>
      <c r="J263" s="49"/>
    </row>
    <row r="264" spans="1:11" x14ac:dyDescent="0.25">
      <c r="A264" s="49" t="s">
        <v>9</v>
      </c>
      <c r="B264" s="56">
        <v>14492068.079999998</v>
      </c>
      <c r="C264" s="56">
        <v>15282290.1075</v>
      </c>
      <c r="D264" s="56">
        <v>14106860.819999998</v>
      </c>
      <c r="E264" s="56">
        <v>14493141.914999999</v>
      </c>
      <c r="F264" s="56">
        <v>16752260.647500001</v>
      </c>
      <c r="G264" s="56">
        <v>16687366.680000002</v>
      </c>
      <c r="H264" s="56">
        <v>16050231.885</v>
      </c>
      <c r="I264" s="56">
        <v>16120553.467499999</v>
      </c>
      <c r="J264" s="49"/>
    </row>
    <row r="265" spans="1:11" s="19" customFormat="1" ht="14.4" x14ac:dyDescent="0.3">
      <c r="A265" s="49" t="s">
        <v>11</v>
      </c>
      <c r="B265" s="58" t="s">
        <v>107</v>
      </c>
      <c r="C265" s="58" t="s">
        <v>107</v>
      </c>
      <c r="D265" s="58" t="s">
        <v>107</v>
      </c>
      <c r="E265" s="58" t="s">
        <v>107</v>
      </c>
      <c r="F265" s="58" t="s">
        <v>107</v>
      </c>
      <c r="G265" s="58" t="s">
        <v>107</v>
      </c>
      <c r="H265" s="58" t="s">
        <v>107</v>
      </c>
      <c r="I265" s="58" t="s">
        <v>107</v>
      </c>
      <c r="J265" s="91"/>
    </row>
    <row r="266" spans="1:11" x14ac:dyDescent="0.25">
      <c r="A266" s="49" t="s">
        <v>13</v>
      </c>
      <c r="B266" s="57" t="s">
        <v>10</v>
      </c>
      <c r="C266" s="57" t="s">
        <v>10</v>
      </c>
      <c r="D266" s="57" t="s">
        <v>10</v>
      </c>
      <c r="E266" s="57" t="s">
        <v>10</v>
      </c>
      <c r="F266" s="57" t="s">
        <v>10</v>
      </c>
      <c r="G266" s="57" t="s">
        <v>10</v>
      </c>
      <c r="H266" s="57" t="s">
        <v>10</v>
      </c>
      <c r="I266" s="57" t="s">
        <v>10</v>
      </c>
      <c r="J266" s="49"/>
    </row>
    <row r="267" spans="1:11" ht="14.4" x14ac:dyDescent="0.3">
      <c r="A267" s="49" t="s">
        <v>14</v>
      </c>
      <c r="B267" s="58" t="s">
        <v>108</v>
      </c>
      <c r="C267" s="58" t="s">
        <v>108</v>
      </c>
      <c r="D267" s="58" t="s">
        <v>108</v>
      </c>
      <c r="E267" s="58" t="s">
        <v>108</v>
      </c>
      <c r="F267" s="58" t="s">
        <v>108</v>
      </c>
      <c r="G267" s="58" t="s">
        <v>108</v>
      </c>
      <c r="H267" s="58" t="s">
        <v>108</v>
      </c>
      <c r="I267" s="58" t="s">
        <v>108</v>
      </c>
      <c r="J267" s="49"/>
    </row>
    <row r="268" spans="1:11" ht="14.4" x14ac:dyDescent="0.3">
      <c r="A268" s="59" t="s">
        <v>109</v>
      </c>
      <c r="B268" s="49">
        <v>19.399999999999999</v>
      </c>
      <c r="C268" s="49">
        <v>19.399999999999999</v>
      </c>
      <c r="D268" s="49">
        <v>19.399999999999999</v>
      </c>
      <c r="E268" s="49">
        <v>19.399999999999999</v>
      </c>
      <c r="F268" s="49">
        <v>19.399999999999999</v>
      </c>
      <c r="G268" s="49">
        <v>19.399999999999999</v>
      </c>
      <c r="H268" s="49">
        <v>19.399999999999999</v>
      </c>
      <c r="I268" s="49">
        <v>19.399999999999999</v>
      </c>
      <c r="J268" s="49"/>
    </row>
    <row r="269" spans="1:11" ht="14.4" x14ac:dyDescent="0.3">
      <c r="A269" s="59" t="s">
        <v>110</v>
      </c>
      <c r="B269" s="49">
        <v>990</v>
      </c>
      <c r="C269" s="49">
        <v>990</v>
      </c>
      <c r="D269" s="49">
        <v>990</v>
      </c>
      <c r="E269" s="49">
        <v>990</v>
      </c>
      <c r="F269" s="49">
        <v>990</v>
      </c>
      <c r="G269" s="49">
        <v>990</v>
      </c>
      <c r="H269" s="49">
        <v>990</v>
      </c>
      <c r="I269" s="49">
        <v>990</v>
      </c>
      <c r="J269" s="49"/>
    </row>
    <row r="270" spans="1:11" ht="14.4" x14ac:dyDescent="0.3">
      <c r="A270" s="49" t="s">
        <v>20</v>
      </c>
      <c r="B270" s="60">
        <v>21.552991707310532</v>
      </c>
      <c r="C270" s="60">
        <v>22.728231066636091</v>
      </c>
      <c r="D270" s="60">
        <v>20.980101155420726</v>
      </c>
      <c r="E270" s="60">
        <v>21.554588743476955</v>
      </c>
      <c r="F270" s="60">
        <v>24.91441061559463</v>
      </c>
      <c r="G270" s="60">
        <v>24.817898569442146</v>
      </c>
      <c r="H270" s="60">
        <v>23.87033464155629</v>
      </c>
      <c r="I270" s="60">
        <v>23.974918782073757</v>
      </c>
      <c r="J270" s="49"/>
    </row>
    <row r="271" spans="1:11" ht="14.4" x14ac:dyDescent="0.3">
      <c r="A271" s="49" t="s">
        <v>21</v>
      </c>
      <c r="B271" s="60">
        <v>10409.47602064234</v>
      </c>
      <c r="C271" s="60">
        <v>10977.082879845324</v>
      </c>
      <c r="D271" s="60">
        <v>10132.786336753734</v>
      </c>
      <c r="E271" s="60">
        <v>10410.247343245914</v>
      </c>
      <c r="F271" s="60">
        <v>12032.944817748992</v>
      </c>
      <c r="G271" s="60">
        <v>11986.332271158222</v>
      </c>
      <c r="H271" s="60">
        <v>11528.686106797299</v>
      </c>
      <c r="I271" s="60">
        <v>11579.197243146264</v>
      </c>
      <c r="J271" s="49"/>
    </row>
    <row r="272" spans="1:11" x14ac:dyDescent="0.25">
      <c r="A272" s="49" t="s">
        <v>22</v>
      </c>
      <c r="B272" s="56">
        <v>10431.029012349651</v>
      </c>
      <c r="C272" s="56">
        <v>10999.81111091196</v>
      </c>
      <c r="D272" s="56">
        <v>10153.766437909155</v>
      </c>
      <c r="E272" s="56">
        <v>10431.80193198939</v>
      </c>
      <c r="F272" s="56">
        <v>12057.859228364587</v>
      </c>
      <c r="G272" s="56">
        <v>12011.150169727664</v>
      </c>
      <c r="H272" s="56">
        <v>11552.556441438855</v>
      </c>
      <c r="I272" s="56">
        <v>11603.172161928338</v>
      </c>
      <c r="J272" s="49">
        <v>3</v>
      </c>
      <c r="K272" s="20"/>
    </row>
    <row r="273" spans="1:10" ht="14.4" x14ac:dyDescent="0.3">
      <c r="A273" s="65" t="s">
        <v>111</v>
      </c>
      <c r="B273" s="74"/>
      <c r="C273" s="75"/>
      <c r="D273" s="75"/>
      <c r="E273" s="76"/>
      <c r="F273" s="75"/>
      <c r="G273" s="75"/>
      <c r="H273" s="75"/>
      <c r="I273" s="75"/>
      <c r="J273" s="49"/>
    </row>
    <row r="274" spans="1:10" x14ac:dyDescent="0.25">
      <c r="A274" s="49" t="s">
        <v>9</v>
      </c>
      <c r="B274" s="56">
        <v>544810.16666666663</v>
      </c>
      <c r="C274" s="56">
        <v>556048.1333333333</v>
      </c>
      <c r="D274" s="56">
        <v>567286.1</v>
      </c>
      <c r="E274" s="56">
        <v>578524.06666666665</v>
      </c>
      <c r="F274" s="56">
        <v>589762.03333333333</v>
      </c>
      <c r="G274" s="56">
        <v>601000</v>
      </c>
      <c r="H274" s="56">
        <v>559881.0166666666</v>
      </c>
      <c r="I274" s="56">
        <v>530000</v>
      </c>
      <c r="J274" s="56"/>
    </row>
    <row r="275" spans="1:10" ht="14.4" x14ac:dyDescent="0.3">
      <c r="A275" s="49" t="s">
        <v>11</v>
      </c>
      <c r="B275" s="58" t="s">
        <v>102</v>
      </c>
      <c r="C275" s="58" t="s">
        <v>102</v>
      </c>
      <c r="D275" s="58" t="s">
        <v>102</v>
      </c>
      <c r="E275" s="58" t="s">
        <v>102</v>
      </c>
      <c r="F275" s="58" t="s">
        <v>102</v>
      </c>
      <c r="G275" s="58" t="s">
        <v>102</v>
      </c>
      <c r="H275" s="58" t="s">
        <v>102</v>
      </c>
      <c r="I275" s="58" t="s">
        <v>102</v>
      </c>
      <c r="J275" s="49"/>
    </row>
    <row r="276" spans="1:10" x14ac:dyDescent="0.25">
      <c r="A276" s="49" t="s">
        <v>13</v>
      </c>
      <c r="B276" s="57" t="s">
        <v>8</v>
      </c>
      <c r="C276" s="57" t="s">
        <v>8</v>
      </c>
      <c r="D276" s="57" t="s">
        <v>8</v>
      </c>
      <c r="E276" s="57" t="s">
        <v>8</v>
      </c>
      <c r="F276" s="57" t="s">
        <v>8</v>
      </c>
      <c r="G276" s="57" t="s">
        <v>8</v>
      </c>
      <c r="H276" s="57" t="s">
        <v>8</v>
      </c>
      <c r="I276" s="57" t="s">
        <v>8</v>
      </c>
      <c r="J276" s="49"/>
    </row>
    <row r="277" spans="1:10" s="19" customFormat="1" ht="28.8" x14ac:dyDescent="0.3">
      <c r="A277" s="49" t="s">
        <v>14</v>
      </c>
      <c r="B277" s="58" t="s">
        <v>112</v>
      </c>
      <c r="C277" s="58" t="s">
        <v>112</v>
      </c>
      <c r="D277" s="58" t="s">
        <v>112</v>
      </c>
      <c r="E277" s="58" t="s">
        <v>112</v>
      </c>
      <c r="F277" s="58" t="s">
        <v>112</v>
      </c>
      <c r="G277" s="58" t="s">
        <v>112</v>
      </c>
      <c r="H277" s="58" t="s">
        <v>112</v>
      </c>
      <c r="I277" s="58" t="s">
        <v>112</v>
      </c>
      <c r="J277" s="91"/>
    </row>
    <row r="278" spans="1:10" ht="43.2" x14ac:dyDescent="0.3">
      <c r="A278" s="59" t="s">
        <v>113</v>
      </c>
      <c r="B278" s="67">
        <v>8.75</v>
      </c>
      <c r="C278" s="67">
        <v>8.75</v>
      </c>
      <c r="D278" s="67">
        <v>8.75</v>
      </c>
      <c r="E278" s="67">
        <v>8.75</v>
      </c>
      <c r="F278" s="67">
        <v>8.75</v>
      </c>
      <c r="G278" s="67">
        <v>8.75</v>
      </c>
      <c r="H278" s="67">
        <v>8.75</v>
      </c>
      <c r="I278" s="67">
        <v>8.75</v>
      </c>
      <c r="J278" s="49"/>
    </row>
    <row r="279" spans="1:10" ht="14.4" x14ac:dyDescent="0.3">
      <c r="A279" s="83" t="s">
        <v>21</v>
      </c>
      <c r="B279" s="93">
        <v>1263.2785739583333</v>
      </c>
      <c r="C279" s="93">
        <v>1289.3366091666664</v>
      </c>
      <c r="D279" s="93">
        <v>1315.3946443750001</v>
      </c>
      <c r="E279" s="93">
        <v>1341.4526795833335</v>
      </c>
      <c r="F279" s="93">
        <v>1367.5107147916667</v>
      </c>
      <c r="G279" s="93">
        <v>1393.5687499999999</v>
      </c>
      <c r="H279" s="93">
        <v>1298.2241073958332</v>
      </c>
      <c r="I279" s="93">
        <v>1228.9375</v>
      </c>
      <c r="J279" s="49">
        <v>3</v>
      </c>
    </row>
    <row r="280" spans="1:10" ht="14.4" x14ac:dyDescent="0.3">
      <c r="A280" s="65" t="s">
        <v>114</v>
      </c>
      <c r="B280" s="74"/>
      <c r="C280" s="75"/>
      <c r="D280" s="75"/>
      <c r="E280" s="76"/>
      <c r="F280" s="75"/>
      <c r="G280" s="75"/>
      <c r="H280" s="75"/>
      <c r="I280" s="75"/>
      <c r="J280" s="49"/>
    </row>
    <row r="281" spans="1:10" s="2" customFormat="1" ht="14.4" x14ac:dyDescent="0.3">
      <c r="A281" s="59" t="s">
        <v>9</v>
      </c>
      <c r="B281" s="94">
        <v>9100300.8801296856</v>
      </c>
      <c r="C281" s="94">
        <v>9181613.4409787506</v>
      </c>
      <c r="D281" s="94">
        <v>9262926.0018278118</v>
      </c>
      <c r="E281" s="94">
        <v>9344238.5626768786</v>
      </c>
      <c r="F281" s="94">
        <v>9425551.1235259399</v>
      </c>
      <c r="G281" s="94">
        <v>9506863.6843749974</v>
      </c>
      <c r="H281" s="94">
        <v>9325290.8273879681</v>
      </c>
      <c r="I281" s="94">
        <v>9225030.53125</v>
      </c>
      <c r="J281" s="59"/>
    </row>
    <row r="282" spans="1:10" ht="14.4" x14ac:dyDescent="0.3">
      <c r="A282" s="49" t="s">
        <v>11</v>
      </c>
      <c r="B282" s="58" t="s">
        <v>115</v>
      </c>
      <c r="C282" s="58" t="s">
        <v>115</v>
      </c>
      <c r="D282" s="58" t="s">
        <v>115</v>
      </c>
      <c r="E282" s="58" t="s">
        <v>115</v>
      </c>
      <c r="F282" s="58" t="s">
        <v>115</v>
      </c>
      <c r="G282" s="58" t="s">
        <v>115</v>
      </c>
      <c r="H282" s="58" t="s">
        <v>115</v>
      </c>
      <c r="I282" s="58" t="s">
        <v>115</v>
      </c>
      <c r="J282" s="49"/>
    </row>
    <row r="283" spans="1:10" x14ac:dyDescent="0.25">
      <c r="A283" s="49" t="s">
        <v>13</v>
      </c>
      <c r="B283" s="57" t="s">
        <v>8</v>
      </c>
      <c r="C283" s="57" t="s">
        <v>8</v>
      </c>
      <c r="D283" s="57" t="s">
        <v>8</v>
      </c>
      <c r="E283" s="57" t="s">
        <v>8</v>
      </c>
      <c r="F283" s="57" t="s">
        <v>8</v>
      </c>
      <c r="G283" s="57" t="s">
        <v>8</v>
      </c>
      <c r="H283" s="57" t="s">
        <v>8</v>
      </c>
      <c r="I283" s="57" t="s">
        <v>8</v>
      </c>
      <c r="J283" s="49"/>
    </row>
    <row r="284" spans="1:10" ht="14.4" x14ac:dyDescent="0.3">
      <c r="A284" s="49" t="s">
        <v>14</v>
      </c>
      <c r="B284" s="58" t="s">
        <v>116</v>
      </c>
      <c r="C284" s="58" t="s">
        <v>116</v>
      </c>
      <c r="D284" s="58" t="s">
        <v>116</v>
      </c>
      <c r="E284" s="58" t="s">
        <v>116</v>
      </c>
      <c r="F284" s="58" t="s">
        <v>116</v>
      </c>
      <c r="G284" s="58" t="s">
        <v>116</v>
      </c>
      <c r="H284" s="58" t="s">
        <v>116</v>
      </c>
      <c r="I284" s="58" t="s">
        <v>116</v>
      </c>
      <c r="J284" s="49"/>
    </row>
    <row r="285" spans="1:10" ht="14.4" x14ac:dyDescent="0.3">
      <c r="A285" s="59" t="s">
        <v>117</v>
      </c>
      <c r="B285" s="89">
        <v>2.5000000000000001E-3</v>
      </c>
      <c r="C285" s="89">
        <v>2.5000000000000001E-3</v>
      </c>
      <c r="D285" s="89">
        <v>2.5000000000000001E-3</v>
      </c>
      <c r="E285" s="89">
        <v>2.5000000000000001E-3</v>
      </c>
      <c r="F285" s="89">
        <v>2.5000000000000001E-3</v>
      </c>
      <c r="G285" s="89">
        <v>2.5000000000000001E-3</v>
      </c>
      <c r="H285" s="89">
        <v>2.5000000000000001E-3</v>
      </c>
      <c r="I285" s="89">
        <v>2.5000000000000001E-3</v>
      </c>
      <c r="J285" s="49"/>
    </row>
    <row r="286" spans="1:10" s="19" customFormat="1" ht="14.4" x14ac:dyDescent="0.3">
      <c r="A286" s="49" t="s">
        <v>21</v>
      </c>
      <c r="B286" s="95">
        <v>6028.9493330859168</v>
      </c>
      <c r="C286" s="95">
        <v>6082.8189046484222</v>
      </c>
      <c r="D286" s="95">
        <v>6136.6884762109248</v>
      </c>
      <c r="E286" s="95">
        <v>6190.5580477734329</v>
      </c>
      <c r="F286" s="95">
        <v>6244.4276193359356</v>
      </c>
      <c r="G286" s="95">
        <v>6298.2971908984364</v>
      </c>
      <c r="H286" s="95">
        <v>6178.0051731445301</v>
      </c>
      <c r="I286" s="95">
        <v>6111.5827269531246</v>
      </c>
      <c r="J286" s="91">
        <v>3</v>
      </c>
    </row>
    <row r="288" spans="1:10" ht="36" x14ac:dyDescent="0.35">
      <c r="A288" s="47" t="s">
        <v>118</v>
      </c>
      <c r="B288" s="48"/>
      <c r="C288" s="48"/>
      <c r="D288" s="48"/>
      <c r="E288" s="48"/>
      <c r="F288" s="48"/>
      <c r="G288" s="48"/>
      <c r="H288" s="48"/>
      <c r="I288" s="48"/>
      <c r="J288" s="49"/>
    </row>
    <row r="289" spans="1:10" ht="14.4" x14ac:dyDescent="0.3">
      <c r="A289" s="50" t="s">
        <v>119</v>
      </c>
      <c r="B289" s="51"/>
      <c r="C289" s="51"/>
      <c r="D289" s="51"/>
      <c r="E289" s="51"/>
      <c r="F289" s="51"/>
      <c r="G289" s="51"/>
      <c r="H289" s="51"/>
      <c r="I289" s="51"/>
      <c r="J289" s="49"/>
    </row>
    <row r="290" spans="1:10" ht="28.8" x14ac:dyDescent="0.3">
      <c r="A290" s="52" t="s">
        <v>120</v>
      </c>
      <c r="B290" s="53"/>
      <c r="C290" s="54"/>
      <c r="D290" s="54"/>
      <c r="E290" s="55"/>
      <c r="F290" s="54"/>
      <c r="G290" s="54"/>
      <c r="H290" s="54"/>
      <c r="I290" s="54"/>
      <c r="J290" s="49"/>
    </row>
    <row r="291" spans="1:10" ht="28.8" x14ac:dyDescent="0.3">
      <c r="A291" s="65" t="s">
        <v>121</v>
      </c>
      <c r="B291" s="74"/>
      <c r="C291" s="75"/>
      <c r="D291" s="75"/>
      <c r="E291" s="76"/>
      <c r="F291" s="75"/>
      <c r="G291" s="75"/>
      <c r="H291" s="75"/>
      <c r="I291" s="75"/>
      <c r="J291" s="49"/>
    </row>
    <row r="292" spans="1:10" s="19" customFormat="1" x14ac:dyDescent="0.25">
      <c r="A292" s="49" t="s">
        <v>9</v>
      </c>
      <c r="B292" s="56">
        <v>1</v>
      </c>
      <c r="C292" s="56">
        <v>1</v>
      </c>
      <c r="D292" s="56">
        <v>1</v>
      </c>
      <c r="E292" s="56">
        <v>1</v>
      </c>
      <c r="F292" s="56">
        <v>1</v>
      </c>
      <c r="G292" s="56">
        <v>1</v>
      </c>
      <c r="H292" s="56">
        <v>2</v>
      </c>
      <c r="I292" s="56">
        <v>3</v>
      </c>
      <c r="J292" s="56"/>
    </row>
    <row r="293" spans="1:10" ht="14.4" x14ac:dyDescent="0.3">
      <c r="A293" s="49" t="s">
        <v>11</v>
      </c>
      <c r="B293" s="58" t="s">
        <v>45</v>
      </c>
      <c r="C293" s="58" t="s">
        <v>45</v>
      </c>
      <c r="D293" s="58" t="s">
        <v>45</v>
      </c>
      <c r="E293" s="58" t="s">
        <v>45</v>
      </c>
      <c r="F293" s="58" t="s">
        <v>45</v>
      </c>
      <c r="G293" s="58" t="s">
        <v>45</v>
      </c>
      <c r="H293" s="58" t="s">
        <v>45</v>
      </c>
      <c r="I293" s="58" t="s">
        <v>45</v>
      </c>
      <c r="J293" s="49"/>
    </row>
    <row r="294" spans="1:10" x14ac:dyDescent="0.25">
      <c r="A294" s="49" t="s">
        <v>13</v>
      </c>
      <c r="B294" s="57" t="s">
        <v>1</v>
      </c>
      <c r="C294" s="57" t="s">
        <v>1</v>
      </c>
      <c r="D294" s="57" t="s">
        <v>1</v>
      </c>
      <c r="E294" s="57" t="s">
        <v>1</v>
      </c>
      <c r="F294" s="57" t="s">
        <v>1</v>
      </c>
      <c r="G294" s="57" t="s">
        <v>1</v>
      </c>
      <c r="H294" s="57" t="s">
        <v>1</v>
      </c>
      <c r="I294" s="57" t="s">
        <v>1</v>
      </c>
      <c r="J294" s="49"/>
    </row>
    <row r="295" spans="1:10" ht="14.4" x14ac:dyDescent="0.3">
      <c r="A295" s="49" t="s">
        <v>19</v>
      </c>
      <c r="B295" s="60">
        <v>3367735.1</v>
      </c>
      <c r="C295" s="60">
        <v>3309860.5999999996</v>
      </c>
      <c r="D295" s="60">
        <v>3666527.1</v>
      </c>
      <c r="E295" s="60">
        <v>3661142.5000000005</v>
      </c>
      <c r="F295" s="60">
        <v>4087276.3000000003</v>
      </c>
      <c r="G295" s="60">
        <v>3874111</v>
      </c>
      <c r="H295" s="60">
        <v>4059339.4</v>
      </c>
      <c r="I295" s="60">
        <v>3851513.4</v>
      </c>
      <c r="J295" s="49"/>
    </row>
    <row r="296" spans="1:10" ht="14.4" x14ac:dyDescent="0.3">
      <c r="A296" s="49" t="s">
        <v>20</v>
      </c>
      <c r="B296" s="60">
        <v>5.5600000000000005</v>
      </c>
      <c r="C296" s="60">
        <v>5.5999999999999988</v>
      </c>
      <c r="D296" s="60">
        <v>6.8000000000000007</v>
      </c>
      <c r="E296" s="60">
        <v>7.9644785481864915</v>
      </c>
      <c r="F296" s="60">
        <v>8.6967178222797372</v>
      </c>
      <c r="G296" s="60">
        <v>8.0644785481864929</v>
      </c>
      <c r="H296" s="60">
        <v>9.02</v>
      </c>
      <c r="I296" s="60">
        <v>8.4200000000000017</v>
      </c>
      <c r="J296" s="49"/>
    </row>
    <row r="297" spans="1:10" ht="14.4" x14ac:dyDescent="0.3">
      <c r="A297" s="49" t="s">
        <v>21</v>
      </c>
      <c r="B297" s="60">
        <v>344.98500000000001</v>
      </c>
      <c r="C297" s="60">
        <v>376.72</v>
      </c>
      <c r="D297" s="60">
        <v>418.14924103175929</v>
      </c>
      <c r="E297" s="60">
        <v>430.43172250239672</v>
      </c>
      <c r="F297" s="60">
        <v>478.08813519151454</v>
      </c>
      <c r="G297" s="60">
        <v>429.22592943983676</v>
      </c>
      <c r="H297" s="60">
        <v>445.315</v>
      </c>
      <c r="I297" s="60">
        <v>443.33</v>
      </c>
      <c r="J297" s="49"/>
    </row>
    <row r="298" spans="1:10" x14ac:dyDescent="0.25">
      <c r="A298" s="49" t="s">
        <v>22</v>
      </c>
      <c r="B298" s="56">
        <v>3368085.645</v>
      </c>
      <c r="C298" s="56">
        <v>3310242.92</v>
      </c>
      <c r="D298" s="56">
        <v>3666952.0492410315</v>
      </c>
      <c r="E298" s="56">
        <v>3661580.8962010508</v>
      </c>
      <c r="F298" s="56">
        <v>4087763.0848530144</v>
      </c>
      <c r="G298" s="56">
        <v>3874548.2904079882</v>
      </c>
      <c r="H298" s="56">
        <v>4059793.7349999999</v>
      </c>
      <c r="I298" s="56">
        <v>3851965.15</v>
      </c>
      <c r="J298" s="49">
        <v>1</v>
      </c>
    </row>
    <row r="299" spans="1:10" ht="28.8" x14ac:dyDescent="0.3">
      <c r="A299" s="65" t="s">
        <v>122</v>
      </c>
      <c r="B299" s="74"/>
      <c r="C299" s="75"/>
      <c r="D299" s="75"/>
      <c r="E299" s="76"/>
      <c r="F299" s="75"/>
      <c r="G299" s="75"/>
      <c r="H299" s="75"/>
      <c r="I299" s="75"/>
      <c r="J299" s="49"/>
    </row>
    <row r="300" spans="1:10" x14ac:dyDescent="0.25">
      <c r="A300" s="49" t="s">
        <v>9</v>
      </c>
      <c r="B300" s="56">
        <v>1</v>
      </c>
      <c r="C300" s="56">
        <v>1</v>
      </c>
      <c r="D300" s="56">
        <v>1</v>
      </c>
      <c r="E300" s="56">
        <v>1</v>
      </c>
      <c r="F300" s="56">
        <v>1</v>
      </c>
      <c r="G300" s="56">
        <v>1</v>
      </c>
      <c r="H300" s="56">
        <v>2</v>
      </c>
      <c r="I300" s="56">
        <v>3</v>
      </c>
      <c r="J300" s="49"/>
    </row>
    <row r="301" spans="1:10" ht="14.4" x14ac:dyDescent="0.3">
      <c r="A301" s="49" t="s">
        <v>11</v>
      </c>
      <c r="B301" s="58" t="s">
        <v>45</v>
      </c>
      <c r="C301" s="58" t="s">
        <v>45</v>
      </c>
      <c r="D301" s="58" t="s">
        <v>45</v>
      </c>
      <c r="E301" s="58" t="s">
        <v>45</v>
      </c>
      <c r="F301" s="58" t="s">
        <v>45</v>
      </c>
      <c r="G301" s="58" t="s">
        <v>45</v>
      </c>
      <c r="H301" s="58" t="s">
        <v>45</v>
      </c>
      <c r="I301" s="58" t="s">
        <v>45</v>
      </c>
      <c r="J301" s="49"/>
    </row>
    <row r="302" spans="1:10" x14ac:dyDescent="0.25">
      <c r="A302" s="49" t="s">
        <v>13</v>
      </c>
      <c r="B302" s="57" t="s">
        <v>1</v>
      </c>
      <c r="C302" s="57" t="s">
        <v>1</v>
      </c>
      <c r="D302" s="57" t="s">
        <v>1</v>
      </c>
      <c r="E302" s="57" t="s">
        <v>1</v>
      </c>
      <c r="F302" s="57" t="s">
        <v>1</v>
      </c>
      <c r="G302" s="57" t="s">
        <v>1</v>
      </c>
      <c r="H302" s="57" t="s">
        <v>1</v>
      </c>
      <c r="I302" s="57" t="s">
        <v>1</v>
      </c>
      <c r="J302" s="49"/>
    </row>
    <row r="303" spans="1:10" ht="14.4" x14ac:dyDescent="0.3">
      <c r="A303" s="49" t="s">
        <v>19</v>
      </c>
      <c r="B303" s="60">
        <v>397.5</v>
      </c>
      <c r="C303" s="60">
        <v>102.2</v>
      </c>
      <c r="D303" s="60">
        <v>50.8</v>
      </c>
      <c r="E303" s="60">
        <v>19.2</v>
      </c>
      <c r="F303" s="60">
        <v>36.1</v>
      </c>
      <c r="G303" s="60">
        <v>73</v>
      </c>
      <c r="H303" s="60">
        <v>63.7</v>
      </c>
      <c r="I303" s="60">
        <v>9.6999999999999993</v>
      </c>
      <c r="J303" s="49"/>
    </row>
    <row r="304" spans="1:10" ht="14.4" x14ac:dyDescent="0.3">
      <c r="A304" s="49" t="s">
        <v>20</v>
      </c>
      <c r="B304" s="60">
        <v>0.4</v>
      </c>
      <c r="C304" s="60">
        <v>0.1</v>
      </c>
      <c r="D304" s="60">
        <v>0</v>
      </c>
      <c r="E304" s="60">
        <v>0</v>
      </c>
      <c r="F304" s="60">
        <v>0</v>
      </c>
      <c r="G304" s="60">
        <v>0.1</v>
      </c>
      <c r="H304" s="60">
        <v>0.1</v>
      </c>
      <c r="I304" s="60">
        <v>0</v>
      </c>
      <c r="J304" s="49"/>
    </row>
    <row r="305" spans="1:10" ht="14.4" x14ac:dyDescent="0.3">
      <c r="A305" s="49" t="s">
        <v>21</v>
      </c>
      <c r="B305" s="60">
        <v>0.9</v>
      </c>
      <c r="C305" s="60">
        <v>0.3</v>
      </c>
      <c r="D305" s="60">
        <v>0</v>
      </c>
      <c r="E305" s="60">
        <v>0</v>
      </c>
      <c r="F305" s="60">
        <v>0.1</v>
      </c>
      <c r="G305" s="60">
        <v>0.2</v>
      </c>
      <c r="H305" s="60">
        <v>0.2</v>
      </c>
      <c r="I305" s="60">
        <v>0</v>
      </c>
      <c r="J305" s="49"/>
    </row>
    <row r="306" spans="1:10" x14ac:dyDescent="0.25">
      <c r="A306" s="49" t="s">
        <v>22</v>
      </c>
      <c r="B306" s="56">
        <v>398.79999999999995</v>
      </c>
      <c r="C306" s="56">
        <v>102.6</v>
      </c>
      <c r="D306" s="56">
        <v>50.8</v>
      </c>
      <c r="E306" s="56">
        <v>19.2</v>
      </c>
      <c r="F306" s="56">
        <v>36.200000000000003</v>
      </c>
      <c r="G306" s="56">
        <v>73.3</v>
      </c>
      <c r="H306" s="56">
        <v>64</v>
      </c>
      <c r="I306" s="56">
        <v>9.6999999999999993</v>
      </c>
      <c r="J306" s="49">
        <v>1</v>
      </c>
    </row>
    <row r="307" spans="1:10" ht="43.2" x14ac:dyDescent="0.3">
      <c r="A307" s="65" t="s">
        <v>123</v>
      </c>
      <c r="B307" s="74"/>
      <c r="C307" s="75"/>
      <c r="D307" s="75"/>
      <c r="E307" s="76"/>
      <c r="F307" s="75"/>
      <c r="G307" s="75"/>
      <c r="H307" s="75"/>
      <c r="I307" s="75"/>
      <c r="J307" s="49"/>
    </row>
    <row r="308" spans="1:10" x14ac:dyDescent="0.25">
      <c r="A308" s="49" t="s">
        <v>9</v>
      </c>
      <c r="B308" s="56">
        <v>1</v>
      </c>
      <c r="C308" s="56">
        <v>1</v>
      </c>
      <c r="D308" s="56">
        <v>1</v>
      </c>
      <c r="E308" s="56">
        <v>1</v>
      </c>
      <c r="F308" s="56">
        <v>1</v>
      </c>
      <c r="G308" s="56">
        <v>1</v>
      </c>
      <c r="H308" s="56">
        <v>2</v>
      </c>
      <c r="I308" s="56">
        <v>3</v>
      </c>
      <c r="J308" s="49"/>
    </row>
    <row r="309" spans="1:10" ht="14.4" x14ac:dyDescent="0.3">
      <c r="A309" s="49" t="s">
        <v>11</v>
      </c>
      <c r="B309" s="58" t="s">
        <v>45</v>
      </c>
      <c r="C309" s="58" t="s">
        <v>45</v>
      </c>
      <c r="D309" s="58" t="s">
        <v>45</v>
      </c>
      <c r="E309" s="58" t="s">
        <v>45</v>
      </c>
      <c r="F309" s="58" t="s">
        <v>45</v>
      </c>
      <c r="G309" s="58" t="s">
        <v>45</v>
      </c>
      <c r="H309" s="58" t="s">
        <v>45</v>
      </c>
      <c r="I309" s="58" t="s">
        <v>45</v>
      </c>
      <c r="J309" s="49"/>
    </row>
    <row r="310" spans="1:10" x14ac:dyDescent="0.25">
      <c r="A310" s="49" t="s">
        <v>13</v>
      </c>
      <c r="B310" s="57" t="s">
        <v>1</v>
      </c>
      <c r="C310" s="57" t="s">
        <v>1</v>
      </c>
      <c r="D310" s="57" t="s">
        <v>1</v>
      </c>
      <c r="E310" s="57" t="s">
        <v>1</v>
      </c>
      <c r="F310" s="57" t="s">
        <v>1</v>
      </c>
      <c r="G310" s="57" t="s">
        <v>1</v>
      </c>
      <c r="H310" s="57" t="s">
        <v>1</v>
      </c>
      <c r="I310" s="57" t="s">
        <v>1</v>
      </c>
      <c r="J310" s="49"/>
    </row>
    <row r="311" spans="1:10" ht="14.4" x14ac:dyDescent="0.3">
      <c r="A311" s="49" t="s">
        <v>19</v>
      </c>
      <c r="B311" s="60">
        <v>171982.8</v>
      </c>
      <c r="C311" s="60">
        <v>165986.1</v>
      </c>
      <c r="D311" s="60">
        <v>151785.4</v>
      </c>
      <c r="E311" s="60">
        <v>170053.4</v>
      </c>
      <c r="F311" s="60">
        <v>160142.39999999999</v>
      </c>
      <c r="G311" s="60">
        <v>131143.70000000001</v>
      </c>
      <c r="H311" s="60">
        <v>78546.200000000012</v>
      </c>
      <c r="I311" s="60">
        <v>792.9</v>
      </c>
      <c r="J311" s="49"/>
    </row>
    <row r="312" spans="1:10" ht="14.4" x14ac:dyDescent="0.3">
      <c r="A312" s="49" t="s">
        <v>20</v>
      </c>
      <c r="B312" s="60">
        <v>419.2</v>
      </c>
      <c r="C312" s="60">
        <v>542.19999999999993</v>
      </c>
      <c r="D312" s="60">
        <v>371.90000000000003</v>
      </c>
      <c r="E312" s="60">
        <v>492.7</v>
      </c>
      <c r="F312" s="60">
        <v>470.7</v>
      </c>
      <c r="G312" s="60">
        <v>382.6</v>
      </c>
      <c r="H312" s="60">
        <v>228.94</v>
      </c>
      <c r="I312" s="60">
        <v>2.2999999999999998</v>
      </c>
      <c r="J312" s="49"/>
    </row>
    <row r="313" spans="1:10" ht="14.4" x14ac:dyDescent="0.3">
      <c r="A313" s="49" t="s">
        <v>21</v>
      </c>
      <c r="B313" s="60">
        <v>902.1</v>
      </c>
      <c r="C313" s="60">
        <v>749.05500000000006</v>
      </c>
      <c r="D313" s="60">
        <v>847.4</v>
      </c>
      <c r="E313" s="60">
        <v>857</v>
      </c>
      <c r="F313" s="60">
        <v>816.6</v>
      </c>
      <c r="G313" s="60">
        <v>664.8</v>
      </c>
      <c r="H313" s="60">
        <v>399</v>
      </c>
      <c r="I313" s="60">
        <v>4.0999999999999996</v>
      </c>
      <c r="J313" s="49"/>
    </row>
    <row r="314" spans="1:10" x14ac:dyDescent="0.25">
      <c r="A314" s="49" t="s">
        <v>22</v>
      </c>
      <c r="B314" s="56">
        <v>173304.1</v>
      </c>
      <c r="C314" s="56">
        <v>167277.35500000001</v>
      </c>
      <c r="D314" s="56">
        <v>153004.69999999998</v>
      </c>
      <c r="E314" s="56">
        <v>171403.1</v>
      </c>
      <c r="F314" s="56">
        <v>161429.70000000001</v>
      </c>
      <c r="G314" s="56">
        <v>132191.1</v>
      </c>
      <c r="H314" s="56">
        <v>79174.140000000014</v>
      </c>
      <c r="I314" s="56">
        <v>799.3</v>
      </c>
      <c r="J314" s="49">
        <v>1</v>
      </c>
    </row>
    <row r="315" spans="1:10" ht="43.2" x14ac:dyDescent="0.3">
      <c r="A315" s="65" t="s">
        <v>124</v>
      </c>
      <c r="B315" s="74"/>
      <c r="C315" s="75"/>
      <c r="D315" s="75"/>
      <c r="E315" s="76"/>
      <c r="F315" s="75"/>
      <c r="G315" s="75"/>
      <c r="H315" s="75"/>
      <c r="I315" s="75"/>
      <c r="J315" s="49"/>
    </row>
    <row r="316" spans="1:10" x14ac:dyDescent="0.25">
      <c r="A316" s="49" t="s">
        <v>9</v>
      </c>
      <c r="B316" s="56">
        <v>1</v>
      </c>
      <c r="C316" s="56">
        <v>1</v>
      </c>
      <c r="D316" s="56">
        <v>1</v>
      </c>
      <c r="E316" s="56">
        <v>1</v>
      </c>
      <c r="F316" s="56">
        <v>1</v>
      </c>
      <c r="G316" s="56">
        <v>1</v>
      </c>
      <c r="H316" s="56">
        <v>2</v>
      </c>
      <c r="I316" s="56">
        <v>3</v>
      </c>
      <c r="J316" s="49"/>
    </row>
    <row r="317" spans="1:10" ht="14.4" x14ac:dyDescent="0.3">
      <c r="A317" s="49" t="s">
        <v>11</v>
      </c>
      <c r="B317" s="58" t="s">
        <v>45</v>
      </c>
      <c r="C317" s="58" t="s">
        <v>45</v>
      </c>
      <c r="D317" s="58" t="s">
        <v>45</v>
      </c>
      <c r="E317" s="58" t="s">
        <v>45</v>
      </c>
      <c r="F317" s="58" t="s">
        <v>45</v>
      </c>
      <c r="G317" s="58" t="s">
        <v>45</v>
      </c>
      <c r="H317" s="58" t="s">
        <v>45</v>
      </c>
      <c r="I317" s="58" t="s">
        <v>45</v>
      </c>
      <c r="J317" s="49"/>
    </row>
    <row r="318" spans="1:10" x14ac:dyDescent="0.25">
      <c r="A318" s="49" t="s">
        <v>13</v>
      </c>
      <c r="B318" s="57" t="s">
        <v>1</v>
      </c>
      <c r="C318" s="57" t="s">
        <v>1</v>
      </c>
      <c r="D318" s="57" t="s">
        <v>1</v>
      </c>
      <c r="E318" s="57" t="s">
        <v>1</v>
      </c>
      <c r="F318" s="57" t="s">
        <v>1</v>
      </c>
      <c r="G318" s="57" t="s">
        <v>1</v>
      </c>
      <c r="H318" s="57" t="s">
        <v>1</v>
      </c>
      <c r="I318" s="57" t="s">
        <v>1</v>
      </c>
      <c r="J318" s="49"/>
    </row>
    <row r="319" spans="1:10" ht="14.4" x14ac:dyDescent="0.3">
      <c r="A319" s="49" t="s">
        <v>19</v>
      </c>
      <c r="B319" s="60">
        <v>119822.7</v>
      </c>
      <c r="C319" s="60">
        <v>125838.39999999999</v>
      </c>
      <c r="D319" s="60">
        <v>114703.6</v>
      </c>
      <c r="E319" s="60">
        <v>121450.1</v>
      </c>
      <c r="F319" s="60">
        <v>117045.6</v>
      </c>
      <c r="G319" s="60">
        <v>113283.1</v>
      </c>
      <c r="H319" s="60">
        <v>123683</v>
      </c>
      <c r="I319" s="60">
        <v>1403.5</v>
      </c>
      <c r="J319" s="49"/>
    </row>
    <row r="320" spans="1:10" ht="14.4" x14ac:dyDescent="0.3">
      <c r="A320" s="49" t="s">
        <v>20</v>
      </c>
      <c r="B320" s="60">
        <v>294</v>
      </c>
      <c r="C320" s="60">
        <v>305.5</v>
      </c>
      <c r="D320" s="60">
        <v>279.89999999999998</v>
      </c>
      <c r="E320" s="60">
        <v>365.5</v>
      </c>
      <c r="F320" s="60">
        <v>32.5</v>
      </c>
      <c r="G320" s="60">
        <v>342.5</v>
      </c>
      <c r="H320" s="60">
        <v>378.1</v>
      </c>
      <c r="I320" s="60">
        <v>5.9</v>
      </c>
      <c r="J320" s="49"/>
    </row>
    <row r="321" spans="1:10" ht="14.4" x14ac:dyDescent="0.3">
      <c r="A321" s="49" t="s">
        <v>21</v>
      </c>
      <c r="B321" s="60">
        <v>631.20000000000005</v>
      </c>
      <c r="C321" s="60">
        <v>655.9</v>
      </c>
      <c r="D321" s="60">
        <v>601</v>
      </c>
      <c r="E321" s="60">
        <v>634.70000000000005</v>
      </c>
      <c r="F321" s="60">
        <v>619.20000000000005</v>
      </c>
      <c r="G321" s="60">
        <v>593.9</v>
      </c>
      <c r="H321" s="60">
        <v>655.5</v>
      </c>
      <c r="I321" s="60">
        <v>10.199999999999999</v>
      </c>
      <c r="J321" s="49"/>
    </row>
    <row r="322" spans="1:10" x14ac:dyDescent="0.25">
      <c r="A322" s="83" t="s">
        <v>22</v>
      </c>
      <c r="B322" s="56">
        <v>120747.9</v>
      </c>
      <c r="C322" s="56">
        <v>126799.79999999999</v>
      </c>
      <c r="D322" s="56">
        <v>115584.5</v>
      </c>
      <c r="E322" s="56">
        <v>122450.3</v>
      </c>
      <c r="F322" s="56">
        <v>117697.3</v>
      </c>
      <c r="G322" s="56">
        <v>114219.5</v>
      </c>
      <c r="H322" s="56">
        <v>124716.6</v>
      </c>
      <c r="I322" s="56">
        <v>1419.6000000000001</v>
      </c>
      <c r="J322" s="49">
        <v>1</v>
      </c>
    </row>
    <row r="323" spans="1:10" ht="28.8" x14ac:dyDescent="0.3">
      <c r="A323" s="65" t="s">
        <v>125</v>
      </c>
      <c r="B323" s="74"/>
      <c r="C323" s="75"/>
      <c r="D323" s="75"/>
      <c r="E323" s="76"/>
      <c r="F323" s="75"/>
      <c r="G323" s="75"/>
      <c r="H323" s="75"/>
      <c r="I323" s="75"/>
      <c r="J323" s="49"/>
    </row>
    <row r="324" spans="1:10" x14ac:dyDescent="0.25">
      <c r="A324" s="49" t="s">
        <v>9</v>
      </c>
      <c r="B324" s="56">
        <v>1</v>
      </c>
      <c r="C324" s="56">
        <v>1</v>
      </c>
      <c r="D324" s="56">
        <v>1</v>
      </c>
      <c r="E324" s="56">
        <v>1</v>
      </c>
      <c r="F324" s="56">
        <v>1</v>
      </c>
      <c r="G324" s="56">
        <v>1</v>
      </c>
      <c r="H324" s="56">
        <v>2</v>
      </c>
      <c r="I324" s="56">
        <v>3</v>
      </c>
      <c r="J324" s="49"/>
    </row>
    <row r="325" spans="1:10" ht="14.4" x14ac:dyDescent="0.3">
      <c r="A325" s="49" t="s">
        <v>11</v>
      </c>
      <c r="B325" s="58" t="s">
        <v>45</v>
      </c>
      <c r="C325" s="58" t="s">
        <v>45</v>
      </c>
      <c r="D325" s="58" t="s">
        <v>45</v>
      </c>
      <c r="E325" s="58" t="s">
        <v>45</v>
      </c>
      <c r="F325" s="58" t="s">
        <v>45</v>
      </c>
      <c r="G325" s="58" t="s">
        <v>45</v>
      </c>
      <c r="H325" s="58" t="s">
        <v>45</v>
      </c>
      <c r="I325" s="58" t="s">
        <v>45</v>
      </c>
      <c r="J325" s="49"/>
    </row>
    <row r="326" spans="1:10" x14ac:dyDescent="0.25">
      <c r="A326" s="49" t="s">
        <v>13</v>
      </c>
      <c r="B326" s="57" t="s">
        <v>1</v>
      </c>
      <c r="C326" s="57" t="s">
        <v>1</v>
      </c>
      <c r="D326" s="57" t="s">
        <v>1</v>
      </c>
      <c r="E326" s="57" t="s">
        <v>1</v>
      </c>
      <c r="F326" s="57" t="s">
        <v>1</v>
      </c>
      <c r="G326" s="57" t="s">
        <v>1</v>
      </c>
      <c r="H326" s="57" t="s">
        <v>1</v>
      </c>
      <c r="I326" s="57" t="s">
        <v>1</v>
      </c>
      <c r="J326" s="49"/>
    </row>
    <row r="327" spans="1:10" ht="14.4" x14ac:dyDescent="0.3">
      <c r="A327" s="49" t="s">
        <v>19</v>
      </c>
      <c r="B327" s="60">
        <v>522.6</v>
      </c>
      <c r="C327" s="60">
        <v>59.5</v>
      </c>
      <c r="D327" s="60">
        <v>327.10000000000002</v>
      </c>
      <c r="E327" s="60">
        <v>194.4</v>
      </c>
      <c r="F327" s="60">
        <v>147.30000000000001</v>
      </c>
      <c r="G327" s="60">
        <v>1393.6</v>
      </c>
      <c r="H327" s="60">
        <v>0</v>
      </c>
      <c r="I327" s="60">
        <v>0</v>
      </c>
      <c r="J327" s="49"/>
    </row>
    <row r="328" spans="1:10" ht="14.4" x14ac:dyDescent="0.3">
      <c r="A328" s="49" t="s">
        <v>20</v>
      </c>
      <c r="B328" s="60">
        <v>0.56000000000000005</v>
      </c>
      <c r="C328" s="60">
        <v>0</v>
      </c>
      <c r="D328" s="60">
        <v>0.3</v>
      </c>
      <c r="E328" s="60">
        <v>0.2</v>
      </c>
      <c r="F328" s="60">
        <v>0.1</v>
      </c>
      <c r="G328" s="60">
        <v>1.4</v>
      </c>
      <c r="H328" s="60">
        <v>0</v>
      </c>
      <c r="I328" s="60">
        <v>0</v>
      </c>
      <c r="J328" s="49"/>
    </row>
    <row r="329" spans="1:10" ht="14.4" x14ac:dyDescent="0.3">
      <c r="A329" s="49" t="s">
        <v>21</v>
      </c>
      <c r="B329" s="60">
        <v>1.06</v>
      </c>
      <c r="C329" s="60">
        <v>0.1</v>
      </c>
      <c r="D329" s="60">
        <v>0.7</v>
      </c>
      <c r="E329" s="60">
        <v>0.5</v>
      </c>
      <c r="F329" s="60">
        <v>0.4</v>
      </c>
      <c r="G329" s="60">
        <v>3.3</v>
      </c>
      <c r="H329" s="60">
        <v>0</v>
      </c>
      <c r="I329" s="60">
        <v>0</v>
      </c>
      <c r="J329" s="49"/>
    </row>
    <row r="330" spans="1:10" x14ac:dyDescent="0.25">
      <c r="A330" s="49" t="s">
        <v>22</v>
      </c>
      <c r="B330" s="56">
        <v>524.21999999999991</v>
      </c>
      <c r="C330" s="56">
        <v>59.6</v>
      </c>
      <c r="D330" s="56">
        <v>328.1</v>
      </c>
      <c r="E330" s="56">
        <v>195.1</v>
      </c>
      <c r="F330" s="56">
        <v>147.80000000000001</v>
      </c>
      <c r="G330" s="56">
        <v>1398.3</v>
      </c>
      <c r="H330" s="56">
        <v>0</v>
      </c>
      <c r="I330" s="56">
        <v>0</v>
      </c>
      <c r="J330" s="49">
        <v>1</v>
      </c>
    </row>
    <row r="332" spans="1:10" ht="14.4" x14ac:dyDescent="0.3">
      <c r="A332" s="6" t="s">
        <v>126</v>
      </c>
      <c r="B332" s="12"/>
      <c r="C332" s="13"/>
      <c r="D332" s="13"/>
      <c r="E332" s="14"/>
      <c r="F332" s="13"/>
      <c r="G332" s="13"/>
      <c r="H332" s="13"/>
      <c r="I332" s="13"/>
    </row>
    <row r="333" spans="1:10" ht="14.4" x14ac:dyDescent="0.3">
      <c r="A333" s="2"/>
    </row>
    <row r="334" spans="1:10" ht="14.4" x14ac:dyDescent="0.3">
      <c r="A334" s="21" t="s">
        <v>0</v>
      </c>
      <c r="B334" s="22" t="s">
        <v>127</v>
      </c>
      <c r="C334" s="22" t="s">
        <v>128</v>
      </c>
      <c r="D334" s="22" t="s">
        <v>129</v>
      </c>
      <c r="E334" s="22" t="s">
        <v>130</v>
      </c>
      <c r="F334" s="22" t="s">
        <v>131</v>
      </c>
      <c r="G334" s="22" t="s">
        <v>132</v>
      </c>
      <c r="H334" s="22" t="s">
        <v>133</v>
      </c>
      <c r="I334" s="22" t="s">
        <v>134</v>
      </c>
    </row>
    <row r="335" spans="1:10" ht="14.4" x14ac:dyDescent="0.3">
      <c r="A335" s="23" t="s">
        <v>135</v>
      </c>
      <c r="B335" s="24">
        <v>2458329702.6658263</v>
      </c>
      <c r="C335" s="24">
        <v>2450444912.9740515</v>
      </c>
      <c r="D335" s="24">
        <v>2554158339.9955053</v>
      </c>
      <c r="E335" s="24">
        <v>2651581151.102695</v>
      </c>
      <c r="F335" s="24">
        <v>2750214186.5234561</v>
      </c>
      <c r="G335" s="24">
        <v>2850218507.14715</v>
      </c>
      <c r="H335" s="24">
        <v>2873665331.1252623</v>
      </c>
      <c r="I335" s="24">
        <v>2897097686.4031916</v>
      </c>
    </row>
    <row r="336" spans="1:10" ht="14.4" x14ac:dyDescent="0.3">
      <c r="A336" s="23" t="s">
        <v>136</v>
      </c>
      <c r="B336" s="24">
        <v>1550635801</v>
      </c>
      <c r="C336" s="24">
        <v>1597408850</v>
      </c>
      <c r="D336" s="24">
        <v>1564765507</v>
      </c>
      <c r="E336" s="24">
        <v>1568154903</v>
      </c>
      <c r="F336" s="24">
        <v>1564698181</v>
      </c>
      <c r="G336" s="24">
        <v>1565042976.6399999</v>
      </c>
      <c r="H336" s="24">
        <v>1561542285</v>
      </c>
      <c r="I336" s="24">
        <v>1538379035</v>
      </c>
    </row>
    <row r="337" spans="1:9" ht="14.4" x14ac:dyDescent="0.3">
      <c r="A337" s="23" t="s">
        <v>137</v>
      </c>
      <c r="B337" s="24">
        <v>146086662.41054747</v>
      </c>
      <c r="C337" s="24">
        <v>20854980.043729976</v>
      </c>
      <c r="D337" s="24">
        <v>22015818.717189115</v>
      </c>
      <c r="E337" s="24">
        <v>22114725.347208247</v>
      </c>
      <c r="F337" s="24">
        <v>21126070.687885731</v>
      </c>
      <c r="G337" s="24">
        <v>193322078.0692547</v>
      </c>
      <c r="H337" s="24">
        <v>200268564.99405465</v>
      </c>
      <c r="I337" s="24">
        <v>193652951.93125004</v>
      </c>
    </row>
    <row r="338" spans="1:9" ht="14.4" x14ac:dyDescent="0.3">
      <c r="A338" s="25" t="s">
        <v>138</v>
      </c>
      <c r="B338" s="26">
        <v>4155052166.0763736</v>
      </c>
      <c r="C338" s="26">
        <v>4068708743.0177813</v>
      </c>
      <c r="D338" s="26">
        <v>4140939665.7126946</v>
      </c>
      <c r="E338" s="26">
        <v>4241850779.449903</v>
      </c>
      <c r="F338" s="26">
        <v>4336038438.2113419</v>
      </c>
      <c r="G338" s="26">
        <v>4608583561.8564043</v>
      </c>
      <c r="H338" s="26">
        <v>4635476181.1193171</v>
      </c>
      <c r="I338" s="26">
        <v>0</v>
      </c>
    </row>
    <row r="339" spans="1:9" ht="14.4" x14ac:dyDescent="0.3">
      <c r="A339" s="27" t="s">
        <v>139</v>
      </c>
      <c r="B339" s="28"/>
      <c r="C339" s="28"/>
      <c r="D339" s="28"/>
      <c r="E339" s="28"/>
      <c r="F339" s="28"/>
      <c r="G339" s="28"/>
      <c r="H339" s="28"/>
      <c r="I339" s="28"/>
    </row>
    <row r="340" spans="1:9" ht="14.4" x14ac:dyDescent="0.3">
      <c r="A340" s="29" t="s">
        <v>140</v>
      </c>
      <c r="B340" s="30">
        <v>7300244.3034005035</v>
      </c>
      <c r="C340" s="30">
        <v>8154089.5416760985</v>
      </c>
      <c r="D340" s="30">
        <v>6753223.8982424801</v>
      </c>
      <c r="E340" s="30">
        <v>7841368.5309836036</v>
      </c>
      <c r="F340" s="30">
        <v>7411572.6341622891</v>
      </c>
      <c r="G340" s="30">
        <v>6317165.6998533253</v>
      </c>
      <c r="H340" s="30">
        <v>6094484.7505435683</v>
      </c>
      <c r="I340" s="30">
        <v>5909696.0827037422</v>
      </c>
    </row>
    <row r="341" spans="1:9" ht="14.4" x14ac:dyDescent="0.3">
      <c r="A341" s="31" t="s">
        <v>141</v>
      </c>
      <c r="B341" s="32">
        <v>738024.44000000006</v>
      </c>
      <c r="C341" s="32">
        <v>493341.68499999994</v>
      </c>
      <c r="D341" s="32">
        <v>217990.39999999999</v>
      </c>
      <c r="E341" s="32">
        <v>263172.3</v>
      </c>
      <c r="F341" s="32">
        <v>209988.3</v>
      </c>
      <c r="G341" s="32">
        <v>62024.799999999996</v>
      </c>
      <c r="H341" s="32">
        <v>0</v>
      </c>
      <c r="I341" s="32">
        <v>0</v>
      </c>
    </row>
    <row r="342" spans="1:9" ht="14.4" x14ac:dyDescent="0.3">
      <c r="A342" s="29" t="s">
        <v>142</v>
      </c>
      <c r="B342" s="30">
        <v>1793728.00958276</v>
      </c>
      <c r="C342" s="30">
        <v>1786027.1911524343</v>
      </c>
      <c r="D342" s="30">
        <v>1812054.6144369023</v>
      </c>
      <c r="E342" s="30">
        <v>1848520.1231122077</v>
      </c>
      <c r="F342" s="30">
        <v>1919152.5345487143</v>
      </c>
      <c r="G342" s="30">
        <v>1989679.941568244</v>
      </c>
      <c r="H342" s="30">
        <v>1977795.8261004067</v>
      </c>
      <c r="I342" s="30">
        <v>2010071.0049168817</v>
      </c>
    </row>
    <row r="343" spans="1:9" ht="14.4" x14ac:dyDescent="0.3">
      <c r="A343" s="31" t="s">
        <v>143</v>
      </c>
      <c r="B343" s="33">
        <v>153838.86493655806</v>
      </c>
      <c r="C343" s="33">
        <v>152393.68894166261</v>
      </c>
      <c r="D343" s="33">
        <v>107904.34976511412</v>
      </c>
      <c r="E343" s="33">
        <v>104947.0519394196</v>
      </c>
      <c r="F343" s="33">
        <v>107879.90165208245</v>
      </c>
      <c r="G343" s="33">
        <v>108172.61017698509</v>
      </c>
      <c r="H343" s="33">
        <v>106127.44021757643</v>
      </c>
      <c r="I343" s="33">
        <v>107534.11120077035</v>
      </c>
    </row>
    <row r="344" spans="1:9" ht="14.4" x14ac:dyDescent="0.3">
      <c r="A344" s="29" t="s">
        <v>144</v>
      </c>
      <c r="B344" s="34">
        <v>3663060.665</v>
      </c>
      <c r="C344" s="34">
        <v>3604482.2749999999</v>
      </c>
      <c r="D344" s="34">
        <v>3935920.1492410316</v>
      </c>
      <c r="E344" s="34">
        <v>3955648.596201051</v>
      </c>
      <c r="F344" s="34">
        <v>4367074.084853014</v>
      </c>
      <c r="G344" s="34">
        <v>4122430.490407988</v>
      </c>
      <c r="H344" s="34">
        <v>4263748.4749999996</v>
      </c>
      <c r="I344" s="34">
        <v>3854193.75</v>
      </c>
    </row>
    <row r="345" spans="1:9" ht="14.4" x14ac:dyDescent="0.3">
      <c r="A345" s="35" t="s">
        <v>138</v>
      </c>
      <c r="B345" s="36">
        <v>12910871.842919823</v>
      </c>
      <c r="C345" s="36">
        <v>13696992.696770197</v>
      </c>
      <c r="D345" s="36">
        <v>12609103.01168553</v>
      </c>
      <c r="E345" s="36">
        <v>13750484.302236283</v>
      </c>
      <c r="F345" s="36">
        <v>13805679.1552161</v>
      </c>
      <c r="G345" s="36">
        <v>12537448.742006542</v>
      </c>
      <c r="H345" s="36">
        <v>12442156.491861552</v>
      </c>
      <c r="I345" s="36">
        <v>11881494.948821394</v>
      </c>
    </row>
    <row r="346" spans="1:9" ht="14.4" x14ac:dyDescent="0.3">
      <c r="A346" s="37" t="s">
        <v>145</v>
      </c>
      <c r="B346" s="38"/>
      <c r="C346" s="42">
        <v>-6.0888285734280123E-2</v>
      </c>
      <c r="D346" s="42">
        <v>2.3373234194078048E-2</v>
      </c>
      <c r="E346" s="42">
        <v>-6.503143006387245E-2</v>
      </c>
      <c r="F346" s="42">
        <v>-6.930649790215207E-2</v>
      </c>
      <c r="G346" s="42">
        <v>2.8923151391829643E-2</v>
      </c>
      <c r="H346" s="42">
        <v>3.6303927167808503E-2</v>
      </c>
      <c r="I346" s="42">
        <v>7.9729464177349704E-2</v>
      </c>
    </row>
    <row r="347" spans="1:9" ht="14.4" x14ac:dyDescent="0.3">
      <c r="A347" s="2"/>
    </row>
    <row r="348" spans="1:9" ht="14.4" x14ac:dyDescent="0.3">
      <c r="H348" s="39">
        <v>7.6006093509052479E-3</v>
      </c>
      <c r="I348" s="39">
        <v>4.5061444405307752E-2</v>
      </c>
    </row>
    <row r="349" spans="1:9" ht="15" thickBot="1" x14ac:dyDescent="0.35">
      <c r="H349" s="96"/>
      <c r="I349" s="96"/>
    </row>
    <row r="350" spans="1:9" ht="13.8" thickBot="1" x14ac:dyDescent="0.3">
      <c r="A350" s="119" t="s">
        <v>146</v>
      </c>
      <c r="B350" s="120">
        <v>2010</v>
      </c>
      <c r="C350" s="121">
        <v>2011</v>
      </c>
      <c r="D350" s="121">
        <v>2012</v>
      </c>
      <c r="E350" s="121">
        <v>2013</v>
      </c>
      <c r="F350" s="121">
        <v>2014</v>
      </c>
      <c r="G350" s="121">
        <v>2015</v>
      </c>
      <c r="H350" s="121">
        <v>2016</v>
      </c>
      <c r="I350" s="122">
        <v>2017</v>
      </c>
    </row>
    <row r="351" spans="1:9" x14ac:dyDescent="0.25">
      <c r="A351" s="115" t="s">
        <v>147</v>
      </c>
      <c r="B351" s="116"/>
      <c r="C351" s="117"/>
      <c r="D351" s="117"/>
      <c r="E351" s="117"/>
      <c r="F351" s="117"/>
      <c r="G351" s="117"/>
      <c r="H351" s="117"/>
      <c r="I351" s="118"/>
    </row>
    <row r="352" spans="1:9" x14ac:dyDescent="0.25">
      <c r="A352" s="112" t="s">
        <v>135</v>
      </c>
      <c r="B352" s="108">
        <v>3672639.3908951194</v>
      </c>
      <c r="C352" s="98">
        <v>3954121.4640651983</v>
      </c>
      <c r="D352" s="98">
        <v>3140968.8837865959</v>
      </c>
      <c r="E352" s="98">
        <v>3548575.4468869329</v>
      </c>
      <c r="F352" s="98">
        <v>3250992.5925949248</v>
      </c>
      <c r="G352" s="98">
        <v>3084628.285082825</v>
      </c>
      <c r="H352" s="98">
        <v>3021575.0263899607</v>
      </c>
      <c r="I352" s="101">
        <v>3206668.8734044237</v>
      </c>
    </row>
    <row r="353" spans="1:9" x14ac:dyDescent="0.25">
      <c r="A353" s="112" t="s">
        <v>136</v>
      </c>
      <c r="B353" s="109">
        <v>3627604.9125053845</v>
      </c>
      <c r="C353" s="33">
        <v>4199968.0776108997</v>
      </c>
      <c r="D353" s="33">
        <v>3612255.0144558838</v>
      </c>
      <c r="E353" s="33">
        <v>4292793.0840966711</v>
      </c>
      <c r="F353" s="33">
        <v>4160580.0415673633</v>
      </c>
      <c r="G353" s="33">
        <v>3232537.4147705003</v>
      </c>
      <c r="H353" s="33">
        <v>3072909.7241536067</v>
      </c>
      <c r="I353" s="102">
        <v>2703027.2092993185</v>
      </c>
    </row>
    <row r="354" spans="1:9" x14ac:dyDescent="0.25">
      <c r="A354" s="112" t="s">
        <v>137</v>
      </c>
      <c r="B354" s="107">
        <v>0</v>
      </c>
      <c r="C354" s="97">
        <v>1</v>
      </c>
      <c r="D354" s="97">
        <v>2</v>
      </c>
      <c r="E354" s="97">
        <v>3</v>
      </c>
      <c r="F354" s="97">
        <v>4</v>
      </c>
      <c r="G354" s="97">
        <v>0</v>
      </c>
      <c r="H354" s="97">
        <v>0</v>
      </c>
      <c r="I354" s="100">
        <v>1</v>
      </c>
    </row>
    <row r="355" spans="1:9" x14ac:dyDescent="0.25">
      <c r="A355" s="113"/>
      <c r="B355" s="107"/>
      <c r="C355" s="97"/>
      <c r="D355" s="97"/>
      <c r="E355" s="97"/>
      <c r="F355" s="97"/>
      <c r="G355" s="97"/>
      <c r="H355" s="97"/>
      <c r="I355" s="100"/>
    </row>
    <row r="356" spans="1:9" x14ac:dyDescent="0.25">
      <c r="A356" s="112" t="s">
        <v>148</v>
      </c>
      <c r="B356" s="107"/>
      <c r="C356" s="97"/>
      <c r="D356" s="97"/>
      <c r="E356" s="97"/>
      <c r="F356" s="97"/>
      <c r="G356" s="97"/>
      <c r="H356" s="97"/>
      <c r="I356" s="100"/>
    </row>
    <row r="357" spans="1:9" x14ac:dyDescent="0.25">
      <c r="A357" s="112" t="s">
        <v>149</v>
      </c>
      <c r="B357" s="107"/>
      <c r="C357" s="97"/>
      <c r="D357" s="97"/>
      <c r="E357" s="97"/>
      <c r="F357" s="97"/>
      <c r="G357" s="97"/>
      <c r="H357" s="97"/>
      <c r="I357" s="100"/>
    </row>
    <row r="358" spans="1:9" x14ac:dyDescent="0.25">
      <c r="A358" s="112" t="s">
        <v>135</v>
      </c>
      <c r="B358" s="108">
        <v>738024.44000000006</v>
      </c>
      <c r="C358" s="98">
        <v>493341.68499999994</v>
      </c>
      <c r="D358" s="98">
        <v>217990.39999999999</v>
      </c>
      <c r="E358" s="98">
        <v>263172.3</v>
      </c>
      <c r="F358" s="98">
        <v>209988.3</v>
      </c>
      <c r="G358" s="98">
        <v>62024.799999999996</v>
      </c>
      <c r="H358" s="98">
        <v>0</v>
      </c>
      <c r="I358" s="101">
        <v>0</v>
      </c>
    </row>
    <row r="359" spans="1:9" x14ac:dyDescent="0.25">
      <c r="A359" s="113"/>
      <c r="B359" s="107"/>
      <c r="C359" s="97"/>
      <c r="D359" s="97"/>
      <c r="E359" s="97"/>
      <c r="F359" s="97"/>
      <c r="G359" s="97"/>
      <c r="H359" s="97"/>
      <c r="I359" s="100"/>
    </row>
    <row r="360" spans="1:9" x14ac:dyDescent="0.25">
      <c r="A360" s="112" t="s">
        <v>142</v>
      </c>
      <c r="B360" s="107"/>
      <c r="C360" s="97"/>
      <c r="D360" s="97"/>
      <c r="E360" s="97"/>
      <c r="F360" s="97"/>
      <c r="G360" s="97"/>
      <c r="H360" s="97"/>
      <c r="I360" s="100"/>
    </row>
    <row r="361" spans="1:9" x14ac:dyDescent="0.25">
      <c r="A361" s="112" t="s">
        <v>135</v>
      </c>
      <c r="B361" s="110">
        <v>1398217.462734255</v>
      </c>
      <c r="C361" s="99">
        <v>1390378.9167542339</v>
      </c>
      <c r="D361" s="99">
        <v>1432846.9840591718</v>
      </c>
      <c r="E361" s="99">
        <v>1471609.9953282122</v>
      </c>
      <c r="F361" s="99">
        <v>1508916.7036055964</v>
      </c>
      <c r="G361" s="99">
        <v>1539518.0151440413</v>
      </c>
      <c r="H361" s="99">
        <v>1541503.7777391635</v>
      </c>
      <c r="I361" s="103">
        <v>1532374.6565787897</v>
      </c>
    </row>
    <row r="362" spans="1:9" x14ac:dyDescent="0.25">
      <c r="A362" s="112" t="s">
        <v>136</v>
      </c>
      <c r="B362" s="107">
        <v>0</v>
      </c>
      <c r="C362" s="97">
        <v>1</v>
      </c>
      <c r="D362" s="97">
        <v>2</v>
      </c>
      <c r="E362" s="97">
        <v>3</v>
      </c>
      <c r="F362" s="97">
        <v>4</v>
      </c>
      <c r="G362" s="97">
        <v>0</v>
      </c>
      <c r="H362" s="97">
        <v>0</v>
      </c>
      <c r="I362" s="100">
        <v>1</v>
      </c>
    </row>
    <row r="363" spans="1:9" x14ac:dyDescent="0.25">
      <c r="A363" s="112" t="s">
        <v>137</v>
      </c>
      <c r="B363" s="108">
        <v>395510.54684850498</v>
      </c>
      <c r="C363" s="98">
        <v>395648.27439820062</v>
      </c>
      <c r="D363" s="98">
        <v>379207.63037773076</v>
      </c>
      <c r="E363" s="98">
        <v>376910.12778399541</v>
      </c>
      <c r="F363" s="98">
        <v>410235.83094311779</v>
      </c>
      <c r="G363" s="98">
        <v>450161.92642420257</v>
      </c>
      <c r="H363" s="98">
        <v>436292.04836124333</v>
      </c>
      <c r="I363" s="101">
        <v>477696.34833809163</v>
      </c>
    </row>
    <row r="364" spans="1:9" x14ac:dyDescent="0.25">
      <c r="A364" s="113"/>
      <c r="B364" s="107"/>
      <c r="C364" s="97"/>
      <c r="D364" s="97"/>
      <c r="E364" s="97"/>
      <c r="F364" s="97"/>
      <c r="G364" s="97"/>
      <c r="H364" s="97"/>
      <c r="I364" s="100"/>
    </row>
    <row r="365" spans="1:9" x14ac:dyDescent="0.25">
      <c r="A365" s="113"/>
      <c r="B365" s="107"/>
      <c r="C365" s="97"/>
      <c r="D365" s="97"/>
      <c r="E365" s="97"/>
      <c r="F365" s="97"/>
      <c r="G365" s="97"/>
      <c r="H365" s="97"/>
      <c r="I365" s="100"/>
    </row>
    <row r="366" spans="1:9" x14ac:dyDescent="0.25">
      <c r="A366" s="112" t="s">
        <v>143</v>
      </c>
      <c r="B366" s="107"/>
      <c r="C366" s="97"/>
      <c r="D366" s="97"/>
      <c r="E366" s="97"/>
      <c r="F366" s="97"/>
      <c r="G366" s="97"/>
      <c r="H366" s="97"/>
      <c r="I366" s="100"/>
    </row>
    <row r="367" spans="1:9" x14ac:dyDescent="0.25">
      <c r="A367" s="112" t="s">
        <v>135</v>
      </c>
      <c r="B367" s="110">
        <v>453.10548</v>
      </c>
      <c r="C367" s="99">
        <v>455.12838400000004</v>
      </c>
      <c r="D367" s="99">
        <v>457.15128800000008</v>
      </c>
      <c r="E367" s="99">
        <v>459.17419200000006</v>
      </c>
      <c r="F367" s="99">
        <v>461.1970960000001</v>
      </c>
      <c r="G367" s="99">
        <v>463.22</v>
      </c>
      <c r="H367" s="99">
        <v>463.7985480000001</v>
      </c>
      <c r="I367" s="103">
        <v>466.4</v>
      </c>
    </row>
    <row r="368" spans="1:9" x14ac:dyDescent="0.25">
      <c r="A368" s="112" t="s">
        <v>136</v>
      </c>
      <c r="B368" s="107">
        <v>0</v>
      </c>
      <c r="C368" s="97">
        <v>0</v>
      </c>
      <c r="D368" s="97">
        <v>0</v>
      </c>
      <c r="E368" s="97">
        <v>0</v>
      </c>
      <c r="F368" s="97">
        <v>0</v>
      </c>
      <c r="G368" s="97">
        <v>0</v>
      </c>
      <c r="H368" s="97">
        <v>0</v>
      </c>
      <c r="I368" s="100">
        <v>1</v>
      </c>
    </row>
    <row r="369" spans="1:9" x14ac:dyDescent="0.25">
      <c r="A369" s="112" t="s">
        <v>137</v>
      </c>
      <c r="B369" s="108">
        <v>153385.75945655807</v>
      </c>
      <c r="C369" s="98">
        <v>151938.5605576626</v>
      </c>
      <c r="D369" s="98">
        <v>107447.19847711413</v>
      </c>
      <c r="E369" s="98">
        <v>104487.8777474196</v>
      </c>
      <c r="F369" s="98">
        <v>107418.70455608245</v>
      </c>
      <c r="G369" s="98">
        <v>107709.39017698509</v>
      </c>
      <c r="H369" s="98">
        <v>105663.64166957642</v>
      </c>
      <c r="I369" s="101">
        <v>107067.71120077035</v>
      </c>
    </row>
    <row r="370" spans="1:9" x14ac:dyDescent="0.25">
      <c r="A370" s="113"/>
      <c r="B370" s="107"/>
      <c r="C370" s="97"/>
      <c r="D370" s="97"/>
      <c r="E370" s="97"/>
      <c r="F370" s="97"/>
      <c r="G370" s="97"/>
      <c r="H370" s="97"/>
      <c r="I370" s="100"/>
    </row>
    <row r="371" spans="1:9" ht="13.8" thickBot="1" x14ac:dyDescent="0.3">
      <c r="A371" s="114" t="s">
        <v>150</v>
      </c>
      <c r="B371" s="111"/>
      <c r="C371" s="104"/>
      <c r="D371" s="104"/>
      <c r="E371" s="104"/>
      <c r="F371" s="104"/>
      <c r="G371" s="104"/>
      <c r="H371" s="105">
        <v>4263748.4749999996</v>
      </c>
      <c r="I371" s="106">
        <v>3854193.75</v>
      </c>
    </row>
    <row r="372" spans="1:9" x14ac:dyDescent="0.25">
      <c r="A372" s="15"/>
      <c r="H372" s="3"/>
      <c r="I372" s="3"/>
    </row>
    <row r="373" spans="1:9" s="19" customFormat="1" x14ac:dyDescent="0.25">
      <c r="A373" s="40"/>
      <c r="B373" s="41"/>
      <c r="C373" s="41"/>
      <c r="D373" s="41"/>
      <c r="E373" s="41"/>
      <c r="F373" s="41"/>
      <c r="G373" s="41"/>
      <c r="H373" s="41"/>
      <c r="I373" s="41"/>
    </row>
  </sheetData>
  <sheetProtection algorithmName="SHA-512" hashValue="X24fadaNUVsWnqX4TF7kZL6TjGTJc4hLJRM+LKQUt06HHqj7OCNbUS6cPVv1GsRnRb0mK62Iuf7VHUZtVI89Fg==" saltValue="X/d0UFItp4BA7ZAemXou/w==" spinCount="100000" sheet="1"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B210:I210 G262:I263 G280:I280 G168:I168 G161:I161 G154:I154 G273:I273 G147:I147 G139:I140 G42:I42 G4:I4 G80:I80 G118:I118 G128:I128 G177:I177 G190:I191 G207:I207 G219:I219 G234:I235 G243:I243 G252:I252 G255:I255 G290:I291 G299:I299 G307:I307 G323:I323 B310:I310 B302:I302 B294:I294 B283:I283 B258:I258 B276:I276 B266:I266 B246:I246 B238:I238 B222:I222 B198:I198 B180:I180 B108:I108 B131:I131 B121:I121 B70:I70 B83:I83 B96:I96 B58:I58 B32:I32 B45:I45 B20:I20 B7:I7 B326:I326 B318:I318 G315:I315 G332:I332">
      <formula1>$AA$1:$AA$5</formula1>
    </dataValidation>
    <dataValidation type="list" allowBlank="1" showInputMessage="1" showErrorMessage="1" sqref="B157:I157 B164:I164 B171:I171 B143:I143 B150:I150">
      <formula1>$AA$1:$AA$6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REPORTING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2019-11-08T14:48:40Z</dcterms:modified>
</cp:coreProperties>
</file>