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1355" windowHeight="9210" activeTab="0"/>
  </bookViews>
  <sheets>
    <sheet name="Overall" sheetId="1" r:id="rId1"/>
    <sheet name="Top 10" sheetId="2" r:id="rId2"/>
    <sheet name="Highest each department" sheetId="3" r:id="rId3"/>
    <sheet name="Each departmental bill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<sst xmlns="http://schemas.openxmlformats.org/spreadsheetml/2006/main" count="1215" uniqueCount="251">
  <si>
    <t>Department</t>
  </si>
  <si>
    <t>Person</t>
  </si>
  <si>
    <t>Position</t>
  </si>
  <si>
    <t>Pension pot 2005-06, £</t>
  </si>
  <si>
    <t>Source</t>
  </si>
  <si>
    <t>Notes</t>
  </si>
  <si>
    <t>Cabinet Office</t>
  </si>
  <si>
    <t>Sir Andrew Turnbull</t>
  </si>
  <si>
    <t>Cabinet Secretary</t>
  </si>
  <si>
    <t>Resource Accounts 2005/6</t>
  </si>
  <si>
    <t>CETV at 31 March 2006 or End Date. Left 31 August 2005.</t>
  </si>
  <si>
    <t>Sir Geoffrey Bowman</t>
  </si>
  <si>
    <t>First Parliamentary Counsel</t>
  </si>
  <si>
    <t>CETV at 31 March 2006 or End Date.</t>
  </si>
  <si>
    <t>Sir Richard Mottram</t>
  </si>
  <si>
    <t>Security and Intelligence Co-ordinator</t>
  </si>
  <si>
    <t>CETV at 31 March 2006 or End Date. Started 14 November 2005.</t>
  </si>
  <si>
    <t>Colin Balmer</t>
  </si>
  <si>
    <t>Managing Director and permanent Head of the Department</t>
  </si>
  <si>
    <t>CETV at 31 March 2006 or End Date. Left 28 February 2006.</t>
  </si>
  <si>
    <t>CETV at 31 March 2006 or End Date. Left 15 April 2005.</t>
  </si>
  <si>
    <t>Sir Gus O'Donnell</t>
  </si>
  <si>
    <t>CETV at 31 March 2006 or End Date</t>
  </si>
  <si>
    <t>Bill Jeffrey</t>
  </si>
  <si>
    <t>Paul Britton</t>
  </si>
  <si>
    <t>Head, Economic and Domestic Affairs Secretariat</t>
  </si>
  <si>
    <t>Sir Nigel Sheinwald</t>
  </si>
  <si>
    <t>PM's foreign policy adviser</t>
  </si>
  <si>
    <t>Kim Darroch</t>
  </si>
  <si>
    <t>Head, European Secretariat and the Prime Minister’s European Adviser</t>
  </si>
  <si>
    <t>HM Treasury</t>
  </si>
  <si>
    <t>Sir Nicholas Stern</t>
  </si>
  <si>
    <t>Second Permanent Secretary</t>
  </si>
  <si>
    <t>CETV at 31 March 2006 or End Date. Left 13 October 2005.</t>
  </si>
  <si>
    <t>John Oughton</t>
  </si>
  <si>
    <t>Chief Executive OGC</t>
  </si>
  <si>
    <t>Jon Cunliffe</t>
  </si>
  <si>
    <t xml:space="preserve">CETV at 31 March 2006 or End Date. Was Managing Director until 16 November 2005, whereupon he took up his present position. </t>
  </si>
  <si>
    <t>Nicholas Macpherson</t>
  </si>
  <si>
    <t>Permanent Secretary</t>
  </si>
  <si>
    <t xml:space="preserve">CETV at 31 March 2006 or End Date. Was Managing Director until 2 August 2005, whereupon he took up his present position. </t>
  </si>
  <si>
    <t>Mark Neale</t>
  </si>
  <si>
    <t>Managing Director</t>
  </si>
  <si>
    <t>CETV at 31 March 2006 or End Date. Started 12, December 2005.</t>
  </si>
  <si>
    <t>Sue Owen</t>
  </si>
  <si>
    <t>Interim Director of Operations</t>
  </si>
  <si>
    <t>CETV at 31 March 2006 or End Date. Held this post from 10 October 2005 until 8 January 2006.</t>
  </si>
  <si>
    <t>Jonathan Stephens</t>
  </si>
  <si>
    <t>Department for International Development</t>
  </si>
  <si>
    <t>Dave Fish</t>
  </si>
  <si>
    <t>Director</t>
  </si>
  <si>
    <t>CETV at 31 March 2006.</t>
  </si>
  <si>
    <t>Martin Dinham</t>
  </si>
  <si>
    <t>Graham Stegmann</t>
  </si>
  <si>
    <t>Adrian Wood</t>
  </si>
  <si>
    <t>Acting Director</t>
  </si>
  <si>
    <t>Was Acting Director between 31 January 2005 and 14 October 2005. CETV at 14 October 2005.</t>
  </si>
  <si>
    <t>Jim Drummond</t>
  </si>
  <si>
    <t>Suma Chakrabarti</t>
  </si>
  <si>
    <t>Foreign and Commonwealth Office</t>
  </si>
  <si>
    <t>Sir Michael Jay</t>
  </si>
  <si>
    <t>Sir Stephen Brown</t>
  </si>
  <si>
    <t>Chief Executive, UK Trade and Investment</t>
  </si>
  <si>
    <t>John Sawers</t>
  </si>
  <si>
    <t>Director General - Political</t>
  </si>
  <si>
    <t>David Warren</t>
  </si>
  <si>
    <t>Director - Human Resources</t>
  </si>
  <si>
    <t>Richard Stagg</t>
  </si>
  <si>
    <t>Director General - Corporate Affairs</t>
  </si>
  <si>
    <t>David Richmond</t>
  </si>
  <si>
    <t>Director General - Defence and Intelligence</t>
  </si>
  <si>
    <t>Martin Donnelly</t>
  </si>
  <si>
    <t>Director General - Economic</t>
  </si>
  <si>
    <t>Anne Pringle</t>
  </si>
  <si>
    <t>Director - Strategy and Information</t>
  </si>
  <si>
    <t>Nicola Brewer</t>
  </si>
  <si>
    <t>Director General - Europe</t>
  </si>
  <si>
    <t>Sir David Omand</t>
  </si>
  <si>
    <t>Jerry Page</t>
  </si>
  <si>
    <t>Finance Director</t>
  </si>
  <si>
    <t xml:space="preserve">Department of Health </t>
  </si>
  <si>
    <t>Resource Accounts 2004/5</t>
  </si>
  <si>
    <t>CETV at 31 March 2005.</t>
  </si>
  <si>
    <t>Director of Strategy and Business Development</t>
  </si>
  <si>
    <t>Director of Finance</t>
  </si>
  <si>
    <t>Director of Health and Social Care London and Director of Delivery</t>
  </si>
  <si>
    <t>Chief Nursing Officer and Director of Patient Experience and Public Involvement</t>
  </si>
  <si>
    <t>Department for Education and Skills</t>
  </si>
  <si>
    <t>David Bell</t>
  </si>
  <si>
    <t>Sir David Normington</t>
  </si>
  <si>
    <t>Started in October 2004. CETV at 31 March 2005.</t>
  </si>
  <si>
    <t>Started 1 January 2006. CETV at 31 March 2006.</t>
  </si>
  <si>
    <t>Left 31 December 2005. CETV at 31 March 2006.</t>
  </si>
  <si>
    <t>Peter Housden</t>
  </si>
  <si>
    <t>Director General</t>
  </si>
  <si>
    <t>Stephen Crowne</t>
  </si>
  <si>
    <t>Acting Director General</t>
  </si>
  <si>
    <t>Held this post between 24 October 2005 and 12 March 2006. CETV at 31 March 2006.</t>
  </si>
  <si>
    <t>Tom Jeffery</t>
  </si>
  <si>
    <t>Peter Makeham</t>
  </si>
  <si>
    <t>Janice Shiner</t>
  </si>
  <si>
    <t xml:space="preserve">Left 17 June 2005. CETV at 31 March 2006. </t>
  </si>
  <si>
    <t>Susan Thomas</t>
  </si>
  <si>
    <t>Peter Lauener</t>
  </si>
  <si>
    <t>Held this post between 9 June 2005 and 29 August 2005. CETV at 31 March 2006.</t>
  </si>
  <si>
    <t>Home Office</t>
  </si>
  <si>
    <t>Left 31 December 2005. CETV at 31 March 2005.</t>
  </si>
  <si>
    <t>Permanent Secretary, Crime, Policing, Counter Terrorism and Delivery</t>
  </si>
  <si>
    <t>Left 14 November 2005. CETV at 31 March 2005.</t>
  </si>
  <si>
    <t>Permanent Secretary and Chief Executive of the National Offender Management Service</t>
  </si>
  <si>
    <t xml:space="preserve">Left 1 November 2005. CETV at 31 March 2005. </t>
  </si>
  <si>
    <t>Director General, Resources and Performance</t>
  </si>
  <si>
    <t>Left 20 November 2004. CETV at 31 March 2005.</t>
  </si>
  <si>
    <t>Department of Trade and Industry</t>
  </si>
  <si>
    <t>Sir Brian Bender</t>
  </si>
  <si>
    <t>Started 3 October 2005. CETV at 3 October 2005.</t>
  </si>
  <si>
    <t>Dr Catherine Bell</t>
  </si>
  <si>
    <t>Left 2 October 2005. CETV at 31 December 2005.</t>
  </si>
  <si>
    <t>John Alty</t>
  </si>
  <si>
    <t>Director General, Fair Markets Group</t>
  </si>
  <si>
    <t>Started 5 September 2005. CETV at 31 March 2006.</t>
  </si>
  <si>
    <t>David Evans</t>
  </si>
  <si>
    <t>Director General, Services Group</t>
  </si>
  <si>
    <t>Mark Gibson</t>
  </si>
  <si>
    <t>Director General, Business Group</t>
  </si>
  <si>
    <t>Edmond Hosker</t>
  </si>
  <si>
    <t>Left 5 September 2005, although is still a DTI employee. CETV at 5 September 2005.</t>
  </si>
  <si>
    <t>David Hughes</t>
  </si>
  <si>
    <t>Director General, Innovation Group</t>
  </si>
  <si>
    <t>Anthony Inglese</t>
  </si>
  <si>
    <t>Solicitor and Director General, Legal Services (Deputy Chair)</t>
  </si>
  <si>
    <t>Joan McNaughton</t>
  </si>
  <si>
    <t>Left 5 March 2006. CETV at 31 March 2006.</t>
  </si>
  <si>
    <t>Director General, Research Councils</t>
  </si>
  <si>
    <t>William Rickett</t>
  </si>
  <si>
    <t>Director General, Energy Group</t>
  </si>
  <si>
    <t>Started 6 March 2006. CETV at 31 March 2006.</t>
  </si>
  <si>
    <t>Susan Haird</t>
  </si>
  <si>
    <t>Interim Chief Executive, UK Trade and Investment</t>
  </si>
  <si>
    <t>Held this post between 27 December 2005 and 26 March 2006. CETV at 26 March 2006.</t>
  </si>
  <si>
    <t>Department for Environment, Food and Rural Affairs</t>
  </si>
  <si>
    <t>Solicitor and Director General</t>
  </si>
  <si>
    <t>Chief Vetinary Officer and Director General</t>
  </si>
  <si>
    <t>Started 19 April 2004. CETV at 31 March 2005.</t>
  </si>
  <si>
    <t>Permanent Secretary and Accounting Officer</t>
  </si>
  <si>
    <t>Director General, Delivery and Security</t>
  </si>
  <si>
    <t>Started 1 October 2004. CETV at 31 March 2005.</t>
  </si>
  <si>
    <t>Director General, Roads, Regional and Local Transport</t>
  </si>
  <si>
    <t>Director General, Driver, Vehicle and Operator Group</t>
  </si>
  <si>
    <t>Department for Work and Pensions</t>
  </si>
  <si>
    <t>Paul Gray</t>
  </si>
  <si>
    <t>Interim Working Age and Children Client Group Director</t>
  </si>
  <si>
    <t>Held this post between 8 April 2004 and 5 September 2004. CETV at 31 March 2005.</t>
  </si>
  <si>
    <t>The Pension Service Chief Executive</t>
  </si>
  <si>
    <t>Child Support Agency Chief Executive</t>
  </si>
  <si>
    <t>Work, Welfare and Equality Group Director</t>
  </si>
  <si>
    <t>Started 6 September 2004. CETV at 31 March 2005.</t>
  </si>
  <si>
    <t>Finance Director General</t>
  </si>
  <si>
    <t>Human Resources Director General</t>
  </si>
  <si>
    <t>Head of Law and Special Policy Group - The Solicitor</t>
  </si>
  <si>
    <t>Started 10 January 2005. CETV at 31 March 2005.</t>
  </si>
  <si>
    <t>HM Revenue and Customs</t>
  </si>
  <si>
    <t>Deputy Chairman</t>
  </si>
  <si>
    <t>Dave Hartnett</t>
  </si>
  <si>
    <t>Helen Ghosh</t>
  </si>
  <si>
    <t>Left 31 October 2005. CETV at 31 March 2006.</t>
  </si>
  <si>
    <t>Steve Heminsley</t>
  </si>
  <si>
    <t xml:space="preserve">Stephen Jones </t>
  </si>
  <si>
    <t>Mike Eland</t>
  </si>
  <si>
    <t>Dave Hogg</t>
  </si>
  <si>
    <t>Acting Solicitor and General Counsel</t>
  </si>
  <si>
    <t>Mike Hanson</t>
  </si>
  <si>
    <t>Bernadette Kenny</t>
  </si>
  <si>
    <t>Started 23 September 2005. CETV at 31 March 2006.</t>
  </si>
  <si>
    <t xml:space="preserve">Office of the Deputy Prime Minister </t>
  </si>
  <si>
    <t>Department for Communities and Local Government, although the latest Resource Accounts still refer to the ODPM.</t>
  </si>
  <si>
    <t>Permanent Secretary and Principal Accounting Officer</t>
  </si>
  <si>
    <t>Started 24 October 2005. CETV at 31 March 2006.</t>
  </si>
  <si>
    <t>Dame Mavis McDonald</t>
  </si>
  <si>
    <t>Left 14 October 2005. CETV at 31 March 2006.</t>
  </si>
  <si>
    <t>Neil Kinghan</t>
  </si>
  <si>
    <t>Director General and Additional Accounting Officer - Local and Regional Governance Group</t>
  </si>
  <si>
    <t>Peter Unwin</t>
  </si>
  <si>
    <t>Director General - Corporate Strategy and Resources Group</t>
  </si>
  <si>
    <t>Rob Smith</t>
  </si>
  <si>
    <t>Director General - Regional Development Group</t>
  </si>
  <si>
    <t>Claire Tyler</t>
  </si>
  <si>
    <t>Director - Social Exclusion Unit</t>
  </si>
  <si>
    <t>Christina Bienkowska</t>
  </si>
  <si>
    <t>Director - Strategy and Performance</t>
  </si>
  <si>
    <t xml:space="preserve">Started 7 November 2005. CETV at 31 March 2006. </t>
  </si>
  <si>
    <t>Average</t>
  </si>
  <si>
    <t>Ministry of Defence</t>
  </si>
  <si>
    <t>CETV at 31 March 2006 or on cessation of employment if earlier.</t>
  </si>
  <si>
    <t>Started 21 November 2005. CETV at 31 March 2006 or on cessation of employment if earlier.</t>
  </si>
  <si>
    <t>Sir Kevin Tebbit</t>
  </si>
  <si>
    <t>Left 11 November 2005. CETV at 31 March 2006 or on cessation of employment if earlier.</t>
  </si>
  <si>
    <t>Ian Andrews</t>
  </si>
  <si>
    <t>Trevor Woolley</t>
  </si>
  <si>
    <t xml:space="preserve">NB: "CETV" = Cash Equivalent Transfer Value; Office of the Deputy Prime Minister has now been renamed as </t>
  </si>
  <si>
    <t>* 2004-05 pension pot used since departmental resource accounts not yet available for 2005-06</t>
  </si>
  <si>
    <t>Sir Nigel Crisp*</t>
  </si>
  <si>
    <t>Leigh Lewis*</t>
  </si>
  <si>
    <t>Michael Richardson*</t>
  </si>
  <si>
    <t>Hugh Taylor*</t>
  </si>
  <si>
    <t>Mark Addison*</t>
  </si>
  <si>
    <t>Martin Narey*</t>
  </si>
  <si>
    <t>Simon Webb*</t>
  </si>
  <si>
    <t>Ursula Brennan*</t>
  </si>
  <si>
    <t>Stephen Hickey*</t>
  </si>
  <si>
    <t>John Codling*</t>
  </si>
  <si>
    <t>Donald Macrae*</t>
  </si>
  <si>
    <t>Christine Beasley*</t>
  </si>
  <si>
    <t>Kevin White*</t>
  </si>
  <si>
    <t>Alexis Cleveland*</t>
  </si>
  <si>
    <t>Margaret Aldred*</t>
  </si>
  <si>
    <t>Dr Debby Reynolds*</t>
  </si>
  <si>
    <t>Richard Douglas*</t>
  </si>
  <si>
    <t>Andy Lebrecht*</t>
  </si>
  <si>
    <t>Adam Sharples*</t>
  </si>
  <si>
    <t>Andrew Burchell*</t>
  </si>
  <si>
    <t>Paul Jenkins*</t>
  </si>
  <si>
    <t>Robert Devereux*</t>
  </si>
  <si>
    <t>Sir Liam Donaldson*</t>
  </si>
  <si>
    <t>Bill Stow*</t>
  </si>
  <si>
    <t>John Bacon*</t>
  </si>
  <si>
    <t>Sir John Gieve*</t>
  </si>
  <si>
    <t>Doug Smith*</t>
  </si>
  <si>
    <t>David Rowlands*</t>
  </si>
  <si>
    <t>Acting Director General, Fair Markets Group</t>
  </si>
  <si>
    <t>WHITEHALL PENSIONS</t>
  </si>
  <si>
    <t>WHITEHALL PENSIONS - Top 10</t>
  </si>
  <si>
    <t>WHITEHALL PENSIONS - Largest individual pension pot in each department</t>
  </si>
  <si>
    <t>Department of Health</t>
  </si>
  <si>
    <t>Department of Transport</t>
  </si>
  <si>
    <t>Office of the Deputy Prime Minister</t>
  </si>
  <si>
    <t>Chief Medical Officer and Head of Health &amp; Social Care Standard and Quality</t>
  </si>
  <si>
    <t>WHITEHALL PENSIONS - Pensions bill for each department (based on individuals on this overall list only)</t>
  </si>
  <si>
    <t>Number of people on list</t>
  </si>
  <si>
    <t>Department for Environment, Food and Rural Affairs*</t>
  </si>
  <si>
    <t>Department of Transport*</t>
  </si>
  <si>
    <t>Department for Work and Pensions*</t>
  </si>
  <si>
    <t>Department of Health*</t>
  </si>
  <si>
    <t>Home Office*</t>
  </si>
  <si>
    <t>CETV at 31 March 2006 or end date.</t>
  </si>
  <si>
    <t>CETV at 31 Match 2005 or end date.</t>
  </si>
  <si>
    <t>Total</t>
  </si>
  <si>
    <t>Total pension pot of everyone on the list, 2005-06, £</t>
  </si>
  <si>
    <t>Date of birth</t>
  </si>
  <si>
    <t>April 22 1946</t>
  </si>
  <si>
    <t>Sir Keith O'Nions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</si>
</sst>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165" fontId="0" fillId="0" borderId="0" xfId="0" applyNumberFormat="1" applyFont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14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00">
      <selection activeCell="G112" sqref="G112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18.7109375" style="0" customWidth="1"/>
    <col min="4" max="4" width="21.00390625" style="0" customWidth="1"/>
    <col min="5" max="5" width="14.7109375" style="0" customWidth="1"/>
    <col min="6" max="6" width="12.28125" style="0" customWidth="1"/>
    <col min="7" max="7" width="15.7109375" style="0" customWidth="1"/>
    <col min="8" max="8" width="38.57421875" style="0" customWidth="1"/>
  </cols>
  <sheetData>
    <row r="1" ht="12.75">
      <c r="A1" s="1" t="s">
        <v>230</v>
      </c>
    </row>
    <row r="2" ht="12.75">
      <c r="B2" s="1"/>
    </row>
    <row r="3" ht="12.75">
      <c r="A3" t="s">
        <v>199</v>
      </c>
    </row>
    <row r="4" spans="1:7" ht="12.75">
      <c r="A4" t="s">
        <v>175</v>
      </c>
      <c r="G4" s="27"/>
    </row>
    <row r="5" ht="12.75">
      <c r="A5" s="23"/>
    </row>
    <row r="7" spans="1:8" ht="25.5">
      <c r="A7" s="6"/>
      <c r="B7" s="7" t="s">
        <v>0</v>
      </c>
      <c r="C7" s="7" t="s">
        <v>1</v>
      </c>
      <c r="D7" s="7" t="s">
        <v>2</v>
      </c>
      <c r="E7" s="7" t="s">
        <v>248</v>
      </c>
      <c r="F7" s="7" t="s">
        <v>3</v>
      </c>
      <c r="G7" s="7" t="s">
        <v>4</v>
      </c>
      <c r="H7" s="7" t="s">
        <v>5</v>
      </c>
    </row>
    <row r="8" spans="1:8" ht="25.5">
      <c r="A8" s="8">
        <v>1</v>
      </c>
      <c r="B8" s="9" t="s">
        <v>6</v>
      </c>
      <c r="C8" s="9" t="s">
        <v>7</v>
      </c>
      <c r="D8" s="9" t="s">
        <v>8</v>
      </c>
      <c r="E8" s="20">
        <v>16458</v>
      </c>
      <c r="F8" s="10">
        <v>2621000</v>
      </c>
      <c r="G8" s="3" t="s">
        <v>9</v>
      </c>
      <c r="H8" s="9" t="s">
        <v>10</v>
      </c>
    </row>
    <row r="9" spans="1:8" ht="25.5">
      <c r="A9" s="8">
        <v>2</v>
      </c>
      <c r="B9" s="9" t="s">
        <v>6</v>
      </c>
      <c r="C9" s="3" t="s">
        <v>11</v>
      </c>
      <c r="D9" s="3" t="s">
        <v>12</v>
      </c>
      <c r="E9" s="19"/>
      <c r="F9" s="4">
        <v>2602000</v>
      </c>
      <c r="G9" s="3" t="s">
        <v>9</v>
      </c>
      <c r="H9" s="9" t="s">
        <v>13</v>
      </c>
    </row>
    <row r="10" spans="1:8" ht="38.25">
      <c r="A10" s="8">
        <v>3</v>
      </c>
      <c r="B10" s="9" t="s">
        <v>59</v>
      </c>
      <c r="C10" s="9" t="s">
        <v>60</v>
      </c>
      <c r="D10" s="9" t="s">
        <v>39</v>
      </c>
      <c r="E10" s="18"/>
      <c r="F10" s="10">
        <v>2414000</v>
      </c>
      <c r="G10" s="3" t="s">
        <v>9</v>
      </c>
      <c r="H10" s="9" t="s">
        <v>51</v>
      </c>
    </row>
    <row r="11" spans="1:8" ht="38.25">
      <c r="A11" s="8">
        <v>4</v>
      </c>
      <c r="B11" s="9" t="s">
        <v>6</v>
      </c>
      <c r="C11" s="3" t="s">
        <v>14</v>
      </c>
      <c r="D11" s="3" t="s">
        <v>15</v>
      </c>
      <c r="E11" s="21">
        <v>16915</v>
      </c>
      <c r="F11" s="4">
        <v>2279000</v>
      </c>
      <c r="G11" s="3" t="s">
        <v>9</v>
      </c>
      <c r="H11" s="9" t="s">
        <v>16</v>
      </c>
    </row>
    <row r="12" spans="1:8" ht="38.25">
      <c r="A12" s="8">
        <v>5</v>
      </c>
      <c r="B12" s="9" t="s">
        <v>6</v>
      </c>
      <c r="C12" s="3" t="s">
        <v>17</v>
      </c>
      <c r="D12" s="3" t="s">
        <v>18</v>
      </c>
      <c r="E12" s="19"/>
      <c r="F12" s="4">
        <v>1805000</v>
      </c>
      <c r="G12" s="3" t="s">
        <v>9</v>
      </c>
      <c r="H12" s="9" t="s">
        <v>19</v>
      </c>
    </row>
    <row r="13" spans="1:8" ht="38.25">
      <c r="A13" s="8">
        <v>6</v>
      </c>
      <c r="B13" s="9" t="s">
        <v>6</v>
      </c>
      <c r="C13" s="3" t="s">
        <v>77</v>
      </c>
      <c r="D13" s="3" t="s">
        <v>15</v>
      </c>
      <c r="E13" s="19"/>
      <c r="F13" s="4">
        <v>1677000</v>
      </c>
      <c r="G13" s="3" t="s">
        <v>9</v>
      </c>
      <c r="H13" s="9" t="s">
        <v>20</v>
      </c>
    </row>
    <row r="14" spans="1:8" ht="25.5">
      <c r="A14" s="8">
        <v>7</v>
      </c>
      <c r="B14" s="9" t="s">
        <v>161</v>
      </c>
      <c r="C14" s="3" t="s">
        <v>150</v>
      </c>
      <c r="D14" s="3" t="s">
        <v>162</v>
      </c>
      <c r="E14" s="19"/>
      <c r="F14" s="11">
        <v>1615000</v>
      </c>
      <c r="G14" s="3" t="s">
        <v>9</v>
      </c>
      <c r="H14" s="12" t="s">
        <v>51</v>
      </c>
    </row>
    <row r="15" spans="1:8" ht="38.25">
      <c r="A15" s="8">
        <v>8</v>
      </c>
      <c r="B15" s="9" t="s">
        <v>174</v>
      </c>
      <c r="C15" s="3" t="s">
        <v>178</v>
      </c>
      <c r="D15" s="3" t="s">
        <v>176</v>
      </c>
      <c r="E15" s="19"/>
      <c r="F15" s="11">
        <v>1588000</v>
      </c>
      <c r="G15" s="3" t="s">
        <v>9</v>
      </c>
      <c r="H15" s="12" t="s">
        <v>179</v>
      </c>
    </row>
    <row r="16" spans="1:8" ht="25.5">
      <c r="A16" s="8">
        <v>9</v>
      </c>
      <c r="B16" s="9" t="s">
        <v>6</v>
      </c>
      <c r="C16" s="3" t="s">
        <v>21</v>
      </c>
      <c r="D16" s="3" t="s">
        <v>8</v>
      </c>
      <c r="E16" s="19"/>
      <c r="F16" s="4">
        <v>1562000</v>
      </c>
      <c r="G16" s="3" t="s">
        <v>9</v>
      </c>
      <c r="H16" s="9" t="s">
        <v>22</v>
      </c>
    </row>
    <row r="17" spans="1:8" ht="38.25">
      <c r="A17" s="8">
        <v>10</v>
      </c>
      <c r="B17" s="9" t="s">
        <v>59</v>
      </c>
      <c r="C17" s="3" t="s">
        <v>61</v>
      </c>
      <c r="D17" s="9" t="s">
        <v>62</v>
      </c>
      <c r="E17" s="18"/>
      <c r="F17" s="4">
        <v>1518000</v>
      </c>
      <c r="G17" s="3" t="s">
        <v>9</v>
      </c>
      <c r="H17" s="9" t="s">
        <v>51</v>
      </c>
    </row>
    <row r="18" spans="1:8" ht="25.5">
      <c r="A18" s="8">
        <v>11</v>
      </c>
      <c r="B18" s="9" t="s">
        <v>161</v>
      </c>
      <c r="C18" s="3" t="s">
        <v>169</v>
      </c>
      <c r="D18" s="3" t="s">
        <v>170</v>
      </c>
      <c r="E18" s="19"/>
      <c r="F18" s="11">
        <v>1392000</v>
      </c>
      <c r="G18" s="3" t="s">
        <v>9</v>
      </c>
      <c r="H18" s="12" t="s">
        <v>51</v>
      </c>
    </row>
    <row r="19" spans="1:8" ht="25.5">
      <c r="A19" s="8">
        <v>12</v>
      </c>
      <c r="B19" s="9" t="s">
        <v>30</v>
      </c>
      <c r="C19" s="9" t="s">
        <v>31</v>
      </c>
      <c r="D19" s="9" t="s">
        <v>32</v>
      </c>
      <c r="E19" s="22" t="s">
        <v>249</v>
      </c>
      <c r="F19" s="10">
        <v>1391000</v>
      </c>
      <c r="G19" s="3" t="s">
        <v>9</v>
      </c>
      <c r="H19" s="9" t="s">
        <v>33</v>
      </c>
    </row>
    <row r="20" spans="1:8" ht="25.5">
      <c r="A20" s="8">
        <v>13</v>
      </c>
      <c r="B20" s="9" t="s">
        <v>113</v>
      </c>
      <c r="C20" s="3" t="s">
        <v>114</v>
      </c>
      <c r="D20" s="3" t="s">
        <v>39</v>
      </c>
      <c r="E20" s="22">
        <v>1949</v>
      </c>
      <c r="F20" s="13">
        <v>1388000</v>
      </c>
      <c r="G20" s="3" t="s">
        <v>9</v>
      </c>
      <c r="H20" s="9" t="s">
        <v>115</v>
      </c>
    </row>
    <row r="21" spans="1:8" ht="38.25">
      <c r="A21" s="8">
        <v>14</v>
      </c>
      <c r="B21" s="9" t="s">
        <v>192</v>
      </c>
      <c r="C21" s="3" t="s">
        <v>195</v>
      </c>
      <c r="D21" s="3" t="s">
        <v>39</v>
      </c>
      <c r="E21" s="19"/>
      <c r="F21" s="11">
        <v>1388000</v>
      </c>
      <c r="G21" s="3" t="s">
        <v>9</v>
      </c>
      <c r="H21" s="3" t="s">
        <v>196</v>
      </c>
    </row>
    <row r="22" spans="1:8" ht="38.25">
      <c r="A22" s="8">
        <v>15</v>
      </c>
      <c r="B22" s="9" t="s">
        <v>87</v>
      </c>
      <c r="C22" s="3" t="s">
        <v>89</v>
      </c>
      <c r="D22" s="3" t="s">
        <v>39</v>
      </c>
      <c r="E22" s="21">
        <v>18919</v>
      </c>
      <c r="F22" s="13">
        <v>1355000</v>
      </c>
      <c r="G22" s="3" t="s">
        <v>9</v>
      </c>
      <c r="H22" s="9" t="s">
        <v>92</v>
      </c>
    </row>
    <row r="23" spans="1:8" ht="38.25">
      <c r="A23" s="8">
        <v>16</v>
      </c>
      <c r="B23" s="9" t="s">
        <v>6</v>
      </c>
      <c r="C23" s="3" t="s">
        <v>24</v>
      </c>
      <c r="D23" s="3" t="s">
        <v>25</v>
      </c>
      <c r="E23" s="19"/>
      <c r="F23" s="4">
        <v>1327000</v>
      </c>
      <c r="G23" s="3" t="s">
        <v>9</v>
      </c>
      <c r="H23" s="9" t="s">
        <v>13</v>
      </c>
    </row>
    <row r="24" spans="1:8" ht="25.5">
      <c r="A24" s="8">
        <v>17</v>
      </c>
      <c r="B24" s="9" t="s">
        <v>113</v>
      </c>
      <c r="C24" s="3" t="s">
        <v>116</v>
      </c>
      <c r="D24" s="3" t="s">
        <v>39</v>
      </c>
      <c r="E24" s="19"/>
      <c r="F24" s="13">
        <v>1276000</v>
      </c>
      <c r="G24" s="3" t="s">
        <v>9</v>
      </c>
      <c r="H24" s="9" t="s">
        <v>117</v>
      </c>
    </row>
    <row r="25" spans="1:8" ht="51">
      <c r="A25" s="8">
        <v>18</v>
      </c>
      <c r="B25" s="9" t="s">
        <v>80</v>
      </c>
      <c r="C25" s="3" t="s">
        <v>223</v>
      </c>
      <c r="D25" s="3" t="s">
        <v>236</v>
      </c>
      <c r="E25" s="19"/>
      <c r="F25" s="13">
        <v>1230000</v>
      </c>
      <c r="G25" s="3" t="s">
        <v>81</v>
      </c>
      <c r="H25" s="9" t="s">
        <v>82</v>
      </c>
    </row>
    <row r="26" spans="1:8" ht="38.25">
      <c r="A26" s="8">
        <v>19</v>
      </c>
      <c r="B26" s="9" t="s">
        <v>192</v>
      </c>
      <c r="C26" s="3" t="s">
        <v>23</v>
      </c>
      <c r="D26" s="3" t="s">
        <v>39</v>
      </c>
      <c r="E26" s="22">
        <v>1948</v>
      </c>
      <c r="F26" s="11">
        <v>1212000</v>
      </c>
      <c r="G26" s="3" t="s">
        <v>9</v>
      </c>
      <c r="H26" s="3" t="s">
        <v>194</v>
      </c>
    </row>
    <row r="27" spans="1:8" ht="38.25">
      <c r="A27" s="8">
        <v>20</v>
      </c>
      <c r="B27" s="9" t="s">
        <v>174</v>
      </c>
      <c r="C27" s="3" t="s">
        <v>93</v>
      </c>
      <c r="D27" s="3" t="s">
        <v>176</v>
      </c>
      <c r="E27" s="22">
        <v>1950</v>
      </c>
      <c r="F27" s="11">
        <v>1211000</v>
      </c>
      <c r="G27" s="3" t="s">
        <v>9</v>
      </c>
      <c r="H27" s="12" t="s">
        <v>177</v>
      </c>
    </row>
    <row r="28" spans="1:8" ht="38.25">
      <c r="A28" s="8">
        <v>21</v>
      </c>
      <c r="B28" s="9" t="s">
        <v>140</v>
      </c>
      <c r="C28" s="3" t="s">
        <v>224</v>
      </c>
      <c r="D28" s="3" t="s">
        <v>94</v>
      </c>
      <c r="E28" s="19"/>
      <c r="F28" s="13">
        <v>1169000</v>
      </c>
      <c r="G28" s="3" t="s">
        <v>81</v>
      </c>
      <c r="H28" s="9" t="s">
        <v>82</v>
      </c>
    </row>
    <row r="29" spans="1:8" ht="63.75">
      <c r="A29" s="8">
        <v>22</v>
      </c>
      <c r="B29" s="9" t="s">
        <v>174</v>
      </c>
      <c r="C29" s="3" t="s">
        <v>180</v>
      </c>
      <c r="D29" s="3" t="s">
        <v>181</v>
      </c>
      <c r="E29" s="19"/>
      <c r="F29" s="11">
        <v>1150000</v>
      </c>
      <c r="G29" s="3" t="s">
        <v>9</v>
      </c>
      <c r="H29" s="12" t="s">
        <v>51</v>
      </c>
    </row>
    <row r="30" spans="1:8" ht="38.25">
      <c r="A30" s="8">
        <v>23</v>
      </c>
      <c r="B30" s="9" t="s">
        <v>80</v>
      </c>
      <c r="C30" s="3" t="s">
        <v>225</v>
      </c>
      <c r="D30" s="3" t="s">
        <v>85</v>
      </c>
      <c r="E30" s="19"/>
      <c r="F30" s="13">
        <v>1125000</v>
      </c>
      <c r="G30" s="3" t="s">
        <v>81</v>
      </c>
      <c r="H30" s="9" t="s">
        <v>82</v>
      </c>
    </row>
    <row r="31" spans="1:8" ht="25.5">
      <c r="A31" s="8">
        <v>24</v>
      </c>
      <c r="B31" s="9" t="s">
        <v>161</v>
      </c>
      <c r="C31" s="3" t="s">
        <v>168</v>
      </c>
      <c r="D31" s="3" t="s">
        <v>94</v>
      </c>
      <c r="E31" s="20">
        <v>19263</v>
      </c>
      <c r="F31" s="11">
        <v>1116000</v>
      </c>
      <c r="G31" s="3" t="s">
        <v>9</v>
      </c>
      <c r="H31" s="12" t="s">
        <v>51</v>
      </c>
    </row>
    <row r="32" spans="1:8" ht="25.5">
      <c r="A32" s="8">
        <v>25</v>
      </c>
      <c r="B32" s="9" t="s">
        <v>161</v>
      </c>
      <c r="C32" s="3" t="s">
        <v>163</v>
      </c>
      <c r="D32" s="3" t="s">
        <v>94</v>
      </c>
      <c r="E32" s="19"/>
      <c r="F32" s="11">
        <v>1104000</v>
      </c>
      <c r="G32" s="3" t="s">
        <v>9</v>
      </c>
      <c r="H32" s="12" t="s">
        <v>51</v>
      </c>
    </row>
    <row r="33" spans="1:8" ht="25.5">
      <c r="A33" s="8">
        <v>26</v>
      </c>
      <c r="B33" s="9" t="s">
        <v>113</v>
      </c>
      <c r="C33" s="3" t="s">
        <v>131</v>
      </c>
      <c r="D33" s="3" t="s">
        <v>135</v>
      </c>
      <c r="E33" s="19"/>
      <c r="F33" s="13">
        <v>1096000</v>
      </c>
      <c r="G33" s="3" t="s">
        <v>9</v>
      </c>
      <c r="H33" s="8" t="s">
        <v>132</v>
      </c>
    </row>
    <row r="34" spans="1:8" ht="25.5">
      <c r="A34" s="8">
        <v>27</v>
      </c>
      <c r="B34" s="9" t="s">
        <v>6</v>
      </c>
      <c r="C34" s="3" t="s">
        <v>26</v>
      </c>
      <c r="D34" s="3" t="s">
        <v>27</v>
      </c>
      <c r="E34" s="21">
        <v>19536</v>
      </c>
      <c r="F34" s="4">
        <v>1095000</v>
      </c>
      <c r="G34" s="3" t="s">
        <v>9</v>
      </c>
      <c r="H34" s="9" t="s">
        <v>13</v>
      </c>
    </row>
    <row r="35" spans="1:8" ht="38.25">
      <c r="A35" s="8">
        <v>28</v>
      </c>
      <c r="B35" s="9" t="s">
        <v>174</v>
      </c>
      <c r="C35" s="3" t="s">
        <v>184</v>
      </c>
      <c r="D35" s="3" t="s">
        <v>185</v>
      </c>
      <c r="E35" s="19"/>
      <c r="F35" s="11">
        <v>1072000</v>
      </c>
      <c r="G35" s="3" t="s">
        <v>9</v>
      </c>
      <c r="H35" s="12" t="s">
        <v>92</v>
      </c>
    </row>
    <row r="36" spans="1:8" ht="25.5">
      <c r="A36" s="8">
        <v>29</v>
      </c>
      <c r="B36" s="9" t="s">
        <v>161</v>
      </c>
      <c r="C36" s="3" t="s">
        <v>171</v>
      </c>
      <c r="D36" s="3" t="s">
        <v>94</v>
      </c>
      <c r="E36" s="19"/>
      <c r="F36" s="11">
        <v>1064000</v>
      </c>
      <c r="G36" s="3" t="s">
        <v>9</v>
      </c>
      <c r="H36" s="12" t="s">
        <v>51</v>
      </c>
    </row>
    <row r="37" spans="1:8" ht="25.5">
      <c r="A37" s="8">
        <v>30</v>
      </c>
      <c r="B37" s="9" t="s">
        <v>105</v>
      </c>
      <c r="C37" s="3" t="s">
        <v>226</v>
      </c>
      <c r="D37" s="3" t="s">
        <v>39</v>
      </c>
      <c r="E37" s="19"/>
      <c r="F37" s="13">
        <v>1062000</v>
      </c>
      <c r="G37" s="3" t="s">
        <v>81</v>
      </c>
      <c r="H37" s="9" t="s">
        <v>106</v>
      </c>
    </row>
    <row r="38" spans="1:8" ht="38.25">
      <c r="A38" s="8">
        <v>31</v>
      </c>
      <c r="B38" s="9" t="s">
        <v>87</v>
      </c>
      <c r="C38" s="3" t="s">
        <v>99</v>
      </c>
      <c r="D38" s="3" t="s">
        <v>94</v>
      </c>
      <c r="E38" s="19"/>
      <c r="F38" s="13">
        <v>1060000</v>
      </c>
      <c r="G38" s="3" t="s">
        <v>9</v>
      </c>
      <c r="H38" s="9" t="s">
        <v>51</v>
      </c>
    </row>
    <row r="39" spans="1:8" ht="25.5">
      <c r="A39" s="8">
        <v>32</v>
      </c>
      <c r="B39" s="9" t="s">
        <v>113</v>
      </c>
      <c r="C39" s="3" t="s">
        <v>250</v>
      </c>
      <c r="D39" s="3" t="s">
        <v>133</v>
      </c>
      <c r="E39" s="19"/>
      <c r="F39" s="13">
        <v>1055000</v>
      </c>
      <c r="G39" s="3" t="s">
        <v>9</v>
      </c>
      <c r="H39" s="9" t="s">
        <v>51</v>
      </c>
    </row>
    <row r="40" spans="1:8" ht="38.25">
      <c r="A40" s="8">
        <v>33</v>
      </c>
      <c r="B40" s="9" t="s">
        <v>149</v>
      </c>
      <c r="C40" s="3" t="s">
        <v>227</v>
      </c>
      <c r="D40" s="3" t="s">
        <v>154</v>
      </c>
      <c r="E40" s="19"/>
      <c r="F40" s="13">
        <v>1052000</v>
      </c>
      <c r="G40" s="3" t="s">
        <v>81</v>
      </c>
      <c r="H40" s="9" t="s">
        <v>82</v>
      </c>
    </row>
    <row r="41" spans="1:8" ht="25.5">
      <c r="A41" s="8">
        <v>34</v>
      </c>
      <c r="B41" s="9" t="s">
        <v>113</v>
      </c>
      <c r="C41" s="3" t="s">
        <v>121</v>
      </c>
      <c r="D41" s="3" t="s">
        <v>122</v>
      </c>
      <c r="E41" s="19"/>
      <c r="F41" s="13">
        <v>1046000</v>
      </c>
      <c r="G41" s="3" t="s">
        <v>9</v>
      </c>
      <c r="H41" s="9" t="s">
        <v>51</v>
      </c>
    </row>
    <row r="42" spans="1:8" ht="38.25">
      <c r="A42" s="8">
        <v>35</v>
      </c>
      <c r="B42" s="9" t="s">
        <v>48</v>
      </c>
      <c r="C42" s="3" t="s">
        <v>49</v>
      </c>
      <c r="D42" s="3" t="s">
        <v>50</v>
      </c>
      <c r="E42" s="19"/>
      <c r="F42" s="4">
        <v>1020000</v>
      </c>
      <c r="G42" s="3" t="s">
        <v>9</v>
      </c>
      <c r="H42" s="9" t="s">
        <v>51</v>
      </c>
    </row>
    <row r="43" spans="1:8" ht="25.5">
      <c r="A43" s="8">
        <v>36</v>
      </c>
      <c r="B43" s="9" t="s">
        <v>234</v>
      </c>
      <c r="C43" s="3" t="s">
        <v>228</v>
      </c>
      <c r="D43" s="3" t="s">
        <v>144</v>
      </c>
      <c r="E43" s="21">
        <v>17318</v>
      </c>
      <c r="F43" s="13">
        <v>1000000</v>
      </c>
      <c r="G43" s="3" t="s">
        <v>81</v>
      </c>
      <c r="H43" s="9" t="s">
        <v>82</v>
      </c>
    </row>
    <row r="44" spans="1:8" ht="25.5">
      <c r="A44" s="8">
        <v>37</v>
      </c>
      <c r="B44" s="9" t="s">
        <v>113</v>
      </c>
      <c r="C44" s="3" t="s">
        <v>134</v>
      </c>
      <c r="D44" s="3" t="s">
        <v>135</v>
      </c>
      <c r="E44" s="19"/>
      <c r="F44" s="13">
        <v>993000</v>
      </c>
      <c r="G44" s="3" t="s">
        <v>9</v>
      </c>
      <c r="H44" s="9" t="s">
        <v>136</v>
      </c>
    </row>
    <row r="45" spans="1:8" ht="25.5">
      <c r="A45" s="8">
        <v>38</v>
      </c>
      <c r="B45" s="9" t="s">
        <v>80</v>
      </c>
      <c r="C45" s="3" t="s">
        <v>201</v>
      </c>
      <c r="D45" s="3" t="s">
        <v>39</v>
      </c>
      <c r="E45" s="19"/>
      <c r="F45" s="13">
        <v>990000</v>
      </c>
      <c r="G45" s="3" t="s">
        <v>81</v>
      </c>
      <c r="H45" s="9" t="s">
        <v>82</v>
      </c>
    </row>
    <row r="46" spans="1:8" ht="25.5">
      <c r="A46" s="8">
        <v>39</v>
      </c>
      <c r="B46" s="9" t="s">
        <v>30</v>
      </c>
      <c r="C46" s="3" t="s">
        <v>34</v>
      </c>
      <c r="D46" s="3" t="s">
        <v>35</v>
      </c>
      <c r="E46" s="22">
        <v>1953</v>
      </c>
      <c r="F46" s="4">
        <v>982000</v>
      </c>
      <c r="G46" s="3" t="s">
        <v>9</v>
      </c>
      <c r="H46" s="9" t="s">
        <v>13</v>
      </c>
    </row>
    <row r="47" spans="1:8" ht="38.25">
      <c r="A47" s="8">
        <v>40</v>
      </c>
      <c r="B47" s="9" t="s">
        <v>113</v>
      </c>
      <c r="C47" s="3" t="s">
        <v>129</v>
      </c>
      <c r="D47" s="3" t="s">
        <v>130</v>
      </c>
      <c r="E47" s="19"/>
      <c r="F47" s="13">
        <v>961000</v>
      </c>
      <c r="G47" s="3" t="s">
        <v>9</v>
      </c>
      <c r="H47" s="9" t="s">
        <v>51</v>
      </c>
    </row>
    <row r="48" spans="1:8" ht="51">
      <c r="A48" s="8">
        <v>41</v>
      </c>
      <c r="B48" s="9" t="s">
        <v>105</v>
      </c>
      <c r="C48" s="3" t="s">
        <v>202</v>
      </c>
      <c r="D48" s="3" t="s">
        <v>107</v>
      </c>
      <c r="E48" s="22">
        <v>1951</v>
      </c>
      <c r="F48" s="13">
        <v>954000</v>
      </c>
      <c r="G48" s="3" t="s">
        <v>81</v>
      </c>
      <c r="H48" s="9" t="s">
        <v>108</v>
      </c>
    </row>
    <row r="49" spans="1:8" ht="38.25">
      <c r="A49" s="8">
        <v>42</v>
      </c>
      <c r="B49" s="9" t="s">
        <v>48</v>
      </c>
      <c r="C49" s="3" t="s">
        <v>52</v>
      </c>
      <c r="D49" s="9" t="s">
        <v>50</v>
      </c>
      <c r="E49" s="18"/>
      <c r="F49" s="4">
        <v>952000</v>
      </c>
      <c r="G49" s="3" t="s">
        <v>9</v>
      </c>
      <c r="H49" s="9" t="s">
        <v>51</v>
      </c>
    </row>
    <row r="50" spans="1:8" ht="25.5">
      <c r="A50" s="8">
        <v>43</v>
      </c>
      <c r="B50" s="9" t="s">
        <v>161</v>
      </c>
      <c r="C50" s="3" t="s">
        <v>166</v>
      </c>
      <c r="D50" s="3" t="s">
        <v>96</v>
      </c>
      <c r="E50" s="19"/>
      <c r="F50" s="11">
        <v>938000</v>
      </c>
      <c r="G50" s="3" t="s">
        <v>9</v>
      </c>
      <c r="H50" s="12" t="s">
        <v>51</v>
      </c>
    </row>
    <row r="51" spans="1:8" ht="38.25">
      <c r="A51" s="8">
        <v>44</v>
      </c>
      <c r="B51" s="9" t="s">
        <v>59</v>
      </c>
      <c r="C51" s="3" t="s">
        <v>63</v>
      </c>
      <c r="D51" s="3" t="s">
        <v>64</v>
      </c>
      <c r="E51" s="19"/>
      <c r="F51" s="4">
        <v>933000</v>
      </c>
      <c r="G51" s="3" t="s">
        <v>9</v>
      </c>
      <c r="H51" s="9" t="s">
        <v>51</v>
      </c>
    </row>
    <row r="52" spans="1:8" ht="38.25">
      <c r="A52" s="8">
        <v>45</v>
      </c>
      <c r="B52" s="9" t="s">
        <v>149</v>
      </c>
      <c r="C52" s="3" t="s">
        <v>203</v>
      </c>
      <c r="D52" s="3" t="s">
        <v>151</v>
      </c>
      <c r="E52" s="19"/>
      <c r="F52" s="13">
        <v>899000</v>
      </c>
      <c r="G52" s="3" t="s">
        <v>81</v>
      </c>
      <c r="H52" s="9" t="s">
        <v>152</v>
      </c>
    </row>
    <row r="53" spans="1:8" ht="38.25">
      <c r="A53" s="8">
        <v>46</v>
      </c>
      <c r="B53" s="9" t="s">
        <v>174</v>
      </c>
      <c r="C53" s="3" t="s">
        <v>182</v>
      </c>
      <c r="D53" s="3" t="s">
        <v>183</v>
      </c>
      <c r="E53" s="19"/>
      <c r="F53" s="11">
        <v>887000</v>
      </c>
      <c r="G53" s="3" t="s">
        <v>9</v>
      </c>
      <c r="H53" s="12" t="s">
        <v>51</v>
      </c>
    </row>
    <row r="54" spans="1:8" ht="25.5">
      <c r="A54" s="8">
        <v>47</v>
      </c>
      <c r="B54" s="9" t="s">
        <v>80</v>
      </c>
      <c r="C54" s="3" t="s">
        <v>204</v>
      </c>
      <c r="D54" s="3" t="s">
        <v>83</v>
      </c>
      <c r="E54" s="22">
        <v>1950</v>
      </c>
      <c r="F54" s="13">
        <v>883000</v>
      </c>
      <c r="G54" s="3" t="s">
        <v>81</v>
      </c>
      <c r="H54" s="9" t="s">
        <v>82</v>
      </c>
    </row>
    <row r="55" spans="1:8" ht="25.5">
      <c r="A55" s="8">
        <v>48</v>
      </c>
      <c r="B55" s="9" t="s">
        <v>113</v>
      </c>
      <c r="C55" s="3" t="s">
        <v>123</v>
      </c>
      <c r="D55" s="3" t="s">
        <v>124</v>
      </c>
      <c r="E55" s="19"/>
      <c r="F55" s="13">
        <v>880000</v>
      </c>
      <c r="G55" s="3" t="s">
        <v>9</v>
      </c>
      <c r="H55" s="9" t="s">
        <v>51</v>
      </c>
    </row>
    <row r="56" spans="1:8" ht="38.25">
      <c r="A56" s="8">
        <v>49</v>
      </c>
      <c r="B56" s="9" t="s">
        <v>48</v>
      </c>
      <c r="C56" s="3" t="s">
        <v>53</v>
      </c>
      <c r="D56" s="3" t="s">
        <v>50</v>
      </c>
      <c r="E56" s="19"/>
      <c r="F56" s="4">
        <v>866000</v>
      </c>
      <c r="G56" s="3" t="s">
        <v>9</v>
      </c>
      <c r="H56" s="9" t="s">
        <v>51</v>
      </c>
    </row>
    <row r="57" spans="1:8" ht="38.25">
      <c r="A57" s="8">
        <v>50</v>
      </c>
      <c r="B57" s="9" t="s">
        <v>140</v>
      </c>
      <c r="C57" s="3" t="s">
        <v>205</v>
      </c>
      <c r="D57" s="3" t="s">
        <v>94</v>
      </c>
      <c r="E57" s="19"/>
      <c r="F57" s="13">
        <v>860000</v>
      </c>
      <c r="G57" s="3" t="s">
        <v>81</v>
      </c>
      <c r="H57" s="9" t="s">
        <v>82</v>
      </c>
    </row>
    <row r="58" spans="1:8" ht="38.25">
      <c r="A58" s="8">
        <v>51</v>
      </c>
      <c r="B58" s="9" t="s">
        <v>87</v>
      </c>
      <c r="C58" s="3" t="s">
        <v>102</v>
      </c>
      <c r="D58" s="3" t="s">
        <v>94</v>
      </c>
      <c r="E58" s="19"/>
      <c r="F58" s="13">
        <v>827000</v>
      </c>
      <c r="G58" s="3" t="s">
        <v>9</v>
      </c>
      <c r="H58" s="9" t="s">
        <v>51</v>
      </c>
    </row>
    <row r="59" spans="1:8" ht="51">
      <c r="A59" s="8">
        <v>52</v>
      </c>
      <c r="B59" s="9" t="s">
        <v>6</v>
      </c>
      <c r="C59" s="3" t="s">
        <v>28</v>
      </c>
      <c r="D59" s="3" t="s">
        <v>29</v>
      </c>
      <c r="E59" s="22">
        <v>1953</v>
      </c>
      <c r="F59" s="4">
        <v>812000</v>
      </c>
      <c r="G59" s="3" t="s">
        <v>9</v>
      </c>
      <c r="H59" s="9" t="s">
        <v>13</v>
      </c>
    </row>
    <row r="60" spans="1:8" ht="38.25">
      <c r="A60" s="8">
        <v>53</v>
      </c>
      <c r="B60" s="9" t="s">
        <v>48</v>
      </c>
      <c r="C60" s="3" t="s">
        <v>54</v>
      </c>
      <c r="D60" s="3" t="s">
        <v>55</v>
      </c>
      <c r="E60" s="19"/>
      <c r="F60" s="4">
        <v>811000</v>
      </c>
      <c r="G60" s="3" t="s">
        <v>9</v>
      </c>
      <c r="H60" s="9" t="s">
        <v>56</v>
      </c>
    </row>
    <row r="61" spans="1:8" ht="38.25">
      <c r="A61" s="8">
        <v>54</v>
      </c>
      <c r="B61" s="9" t="s">
        <v>59</v>
      </c>
      <c r="C61" s="3" t="s">
        <v>65</v>
      </c>
      <c r="D61" s="3" t="s">
        <v>66</v>
      </c>
      <c r="E61" s="19"/>
      <c r="F61" s="4">
        <v>804000</v>
      </c>
      <c r="G61" s="3" t="s">
        <v>9</v>
      </c>
      <c r="H61" s="9" t="s">
        <v>51</v>
      </c>
    </row>
    <row r="62" spans="1:8" ht="51">
      <c r="A62" s="8">
        <v>55</v>
      </c>
      <c r="B62" s="9" t="s">
        <v>105</v>
      </c>
      <c r="C62" s="3" t="s">
        <v>206</v>
      </c>
      <c r="D62" s="3" t="s">
        <v>109</v>
      </c>
      <c r="E62" s="19"/>
      <c r="F62" s="13">
        <v>798000</v>
      </c>
      <c r="G62" s="3" t="s">
        <v>81</v>
      </c>
      <c r="H62" s="9" t="s">
        <v>110</v>
      </c>
    </row>
    <row r="63" spans="1:8" ht="38.25">
      <c r="A63" s="8">
        <v>56</v>
      </c>
      <c r="B63" s="9" t="s">
        <v>30</v>
      </c>
      <c r="C63" s="3" t="s">
        <v>36</v>
      </c>
      <c r="D63" s="3" t="s">
        <v>32</v>
      </c>
      <c r="E63" s="22">
        <v>1953</v>
      </c>
      <c r="F63" s="4">
        <v>795000</v>
      </c>
      <c r="G63" s="3" t="s">
        <v>9</v>
      </c>
      <c r="H63" s="9" t="s">
        <v>37</v>
      </c>
    </row>
    <row r="64" spans="1:8" ht="38.25">
      <c r="A64" s="8">
        <v>57</v>
      </c>
      <c r="B64" s="9" t="s">
        <v>113</v>
      </c>
      <c r="C64" s="3" t="s">
        <v>137</v>
      </c>
      <c r="D64" s="3" t="s">
        <v>138</v>
      </c>
      <c r="E64" s="19"/>
      <c r="F64" s="13">
        <v>792000</v>
      </c>
      <c r="G64" s="3" t="s">
        <v>9</v>
      </c>
      <c r="H64" s="9" t="s">
        <v>139</v>
      </c>
    </row>
    <row r="65" spans="1:8" ht="25.5">
      <c r="A65" s="8">
        <v>58</v>
      </c>
      <c r="B65" s="9" t="s">
        <v>192</v>
      </c>
      <c r="C65" s="3" t="s">
        <v>197</v>
      </c>
      <c r="D65" s="3" t="s">
        <v>32</v>
      </c>
      <c r="E65" s="19"/>
      <c r="F65" s="11">
        <v>789000</v>
      </c>
      <c r="G65" s="3" t="s">
        <v>9</v>
      </c>
      <c r="H65" s="3" t="s">
        <v>193</v>
      </c>
    </row>
    <row r="66" spans="1:8" ht="25.5">
      <c r="A66" s="8">
        <v>59</v>
      </c>
      <c r="B66" s="9" t="s">
        <v>234</v>
      </c>
      <c r="C66" s="3" t="s">
        <v>207</v>
      </c>
      <c r="D66" s="3" t="s">
        <v>145</v>
      </c>
      <c r="E66" s="19"/>
      <c r="F66" s="13">
        <v>777000</v>
      </c>
      <c r="G66" s="3" t="s">
        <v>81</v>
      </c>
      <c r="H66" s="9" t="s">
        <v>146</v>
      </c>
    </row>
    <row r="67" spans="1:8" ht="38.25">
      <c r="A67" s="8">
        <v>60</v>
      </c>
      <c r="B67" s="9" t="s">
        <v>87</v>
      </c>
      <c r="C67" s="3" t="s">
        <v>98</v>
      </c>
      <c r="D67" s="3" t="s">
        <v>94</v>
      </c>
      <c r="E67" s="19"/>
      <c r="F67" s="13">
        <v>776000</v>
      </c>
      <c r="G67" s="3" t="s">
        <v>9</v>
      </c>
      <c r="H67" s="9" t="s">
        <v>51</v>
      </c>
    </row>
    <row r="68" spans="1:8" ht="38.25">
      <c r="A68" s="8">
        <v>61</v>
      </c>
      <c r="B68" s="9" t="s">
        <v>59</v>
      </c>
      <c r="C68" s="3" t="s">
        <v>67</v>
      </c>
      <c r="D68" s="3" t="s">
        <v>68</v>
      </c>
      <c r="E68" s="19"/>
      <c r="F68" s="4">
        <v>759000</v>
      </c>
      <c r="G68" s="3" t="s">
        <v>9</v>
      </c>
      <c r="H68" s="9" t="s">
        <v>51</v>
      </c>
    </row>
    <row r="69" spans="1:8" ht="25.5">
      <c r="A69" s="8">
        <v>62</v>
      </c>
      <c r="B69" s="9" t="s">
        <v>161</v>
      </c>
      <c r="C69" s="3" t="s">
        <v>167</v>
      </c>
      <c r="D69" s="3" t="s">
        <v>79</v>
      </c>
      <c r="E69" s="19"/>
      <c r="F69" s="11">
        <v>749000</v>
      </c>
      <c r="G69" s="3" t="s">
        <v>9</v>
      </c>
      <c r="H69" s="12" t="s">
        <v>51</v>
      </c>
    </row>
    <row r="70" spans="1:8" ht="38.25">
      <c r="A70" s="8">
        <v>63</v>
      </c>
      <c r="B70" s="9" t="s">
        <v>140</v>
      </c>
      <c r="C70" s="3" t="s">
        <v>208</v>
      </c>
      <c r="D70" s="3" t="s">
        <v>94</v>
      </c>
      <c r="E70" s="19"/>
      <c r="F70" s="13">
        <v>746000</v>
      </c>
      <c r="G70" s="3" t="s">
        <v>81</v>
      </c>
      <c r="H70" s="12" t="s">
        <v>143</v>
      </c>
    </row>
    <row r="71" spans="1:8" ht="38.25">
      <c r="A71" s="8">
        <v>64</v>
      </c>
      <c r="B71" s="9" t="s">
        <v>234</v>
      </c>
      <c r="C71" s="3" t="s">
        <v>209</v>
      </c>
      <c r="D71" s="3" t="s">
        <v>148</v>
      </c>
      <c r="E71" s="19"/>
      <c r="F71" s="13">
        <v>744000</v>
      </c>
      <c r="G71" s="3" t="s">
        <v>81</v>
      </c>
      <c r="H71" s="9" t="s">
        <v>82</v>
      </c>
    </row>
    <row r="72" spans="1:8" ht="38.25">
      <c r="A72" s="8">
        <v>65</v>
      </c>
      <c r="B72" s="9" t="s">
        <v>59</v>
      </c>
      <c r="C72" s="3" t="s">
        <v>69</v>
      </c>
      <c r="D72" s="3" t="s">
        <v>70</v>
      </c>
      <c r="E72" s="19"/>
      <c r="F72" s="4">
        <v>742000</v>
      </c>
      <c r="G72" s="3" t="s">
        <v>9</v>
      </c>
      <c r="H72" s="9" t="s">
        <v>51</v>
      </c>
    </row>
    <row r="73" spans="1:8" ht="38.25">
      <c r="A73" s="8">
        <v>66</v>
      </c>
      <c r="B73" s="9" t="s">
        <v>149</v>
      </c>
      <c r="C73" s="3" t="s">
        <v>210</v>
      </c>
      <c r="D73" s="3" t="s">
        <v>157</v>
      </c>
      <c r="E73" s="19"/>
      <c r="F73" s="13">
        <v>737000</v>
      </c>
      <c r="G73" s="3" t="s">
        <v>81</v>
      </c>
      <c r="H73" s="9" t="s">
        <v>82</v>
      </c>
    </row>
    <row r="74" spans="1:8" ht="38.25">
      <c r="A74" s="8">
        <v>67</v>
      </c>
      <c r="B74" s="9" t="s">
        <v>87</v>
      </c>
      <c r="C74" s="3" t="s">
        <v>103</v>
      </c>
      <c r="D74" s="3" t="s">
        <v>55</v>
      </c>
      <c r="E74" s="19"/>
      <c r="F74" s="13">
        <v>726000</v>
      </c>
      <c r="G74" s="3" t="s">
        <v>9</v>
      </c>
      <c r="H74" s="9" t="s">
        <v>104</v>
      </c>
    </row>
    <row r="75" spans="1:8" ht="38.25">
      <c r="A75" s="8">
        <v>68</v>
      </c>
      <c r="B75" s="9" t="s">
        <v>48</v>
      </c>
      <c r="C75" s="3" t="s">
        <v>57</v>
      </c>
      <c r="D75" s="3" t="s">
        <v>50</v>
      </c>
      <c r="E75" s="19"/>
      <c r="F75" s="4">
        <v>703000</v>
      </c>
      <c r="G75" s="3" t="s">
        <v>9</v>
      </c>
      <c r="H75" s="9" t="s">
        <v>51</v>
      </c>
    </row>
    <row r="76" spans="1:8" ht="38.25">
      <c r="A76" s="8">
        <v>69</v>
      </c>
      <c r="B76" s="9" t="s">
        <v>140</v>
      </c>
      <c r="C76" s="3" t="s">
        <v>211</v>
      </c>
      <c r="D76" s="3" t="s">
        <v>141</v>
      </c>
      <c r="E76" s="19"/>
      <c r="F76" s="13">
        <v>700000</v>
      </c>
      <c r="G76" s="3" t="s">
        <v>81</v>
      </c>
      <c r="H76" s="9" t="s">
        <v>82</v>
      </c>
    </row>
    <row r="77" spans="1:8" ht="51">
      <c r="A77" s="8">
        <v>70</v>
      </c>
      <c r="B77" s="9" t="s">
        <v>80</v>
      </c>
      <c r="C77" s="3" t="s">
        <v>212</v>
      </c>
      <c r="D77" s="3" t="s">
        <v>86</v>
      </c>
      <c r="E77" s="19"/>
      <c r="F77" s="13">
        <v>699000</v>
      </c>
      <c r="G77" s="3" t="s">
        <v>81</v>
      </c>
      <c r="H77" s="9" t="s">
        <v>90</v>
      </c>
    </row>
    <row r="78" spans="1:8" ht="38.25">
      <c r="A78" s="8">
        <v>71</v>
      </c>
      <c r="B78" s="9" t="s">
        <v>149</v>
      </c>
      <c r="C78" s="3" t="s">
        <v>213</v>
      </c>
      <c r="D78" s="3" t="s">
        <v>158</v>
      </c>
      <c r="E78" s="19"/>
      <c r="F78" s="13">
        <v>691000</v>
      </c>
      <c r="G78" s="3" t="s">
        <v>81</v>
      </c>
      <c r="H78" s="9" t="s">
        <v>82</v>
      </c>
    </row>
    <row r="79" spans="1:8" ht="38.25">
      <c r="A79" s="8">
        <v>72</v>
      </c>
      <c r="B79" s="9" t="s">
        <v>174</v>
      </c>
      <c r="C79" s="3" t="s">
        <v>188</v>
      </c>
      <c r="D79" s="3" t="s">
        <v>189</v>
      </c>
      <c r="E79" s="19"/>
      <c r="F79" s="11">
        <v>690000</v>
      </c>
      <c r="G79" s="3" t="s">
        <v>9</v>
      </c>
      <c r="H79" s="3" t="s">
        <v>190</v>
      </c>
    </row>
    <row r="80" spans="1:8" ht="38.25">
      <c r="A80" s="8">
        <v>73</v>
      </c>
      <c r="B80" s="9" t="s">
        <v>48</v>
      </c>
      <c r="C80" s="9" t="s">
        <v>58</v>
      </c>
      <c r="D80" s="9" t="s">
        <v>39</v>
      </c>
      <c r="E80" s="22">
        <v>1959</v>
      </c>
      <c r="F80" s="10">
        <v>683000</v>
      </c>
      <c r="G80" s="3" t="s">
        <v>9</v>
      </c>
      <c r="H80" s="9" t="s">
        <v>51</v>
      </c>
    </row>
    <row r="81" spans="1:8" ht="25.5">
      <c r="A81" s="8">
        <v>74</v>
      </c>
      <c r="B81" s="9" t="s">
        <v>113</v>
      </c>
      <c r="C81" s="3" t="s">
        <v>118</v>
      </c>
      <c r="D81" s="3" t="s">
        <v>119</v>
      </c>
      <c r="E81" s="19"/>
      <c r="F81" s="13">
        <v>657000</v>
      </c>
      <c r="G81" s="3" t="s">
        <v>9</v>
      </c>
      <c r="H81" s="9" t="s">
        <v>120</v>
      </c>
    </row>
    <row r="82" spans="1:8" ht="38.25">
      <c r="A82" s="8">
        <v>75</v>
      </c>
      <c r="B82" s="9" t="s">
        <v>59</v>
      </c>
      <c r="C82" s="3" t="s">
        <v>71</v>
      </c>
      <c r="D82" s="3" t="s">
        <v>72</v>
      </c>
      <c r="E82" s="19"/>
      <c r="F82" s="4">
        <v>653000</v>
      </c>
      <c r="G82" s="3" t="s">
        <v>9</v>
      </c>
      <c r="H82" s="9" t="s">
        <v>51</v>
      </c>
    </row>
    <row r="83" spans="1:8" ht="38.25">
      <c r="A83" s="8">
        <v>76</v>
      </c>
      <c r="B83" s="9" t="s">
        <v>149</v>
      </c>
      <c r="C83" s="3" t="s">
        <v>214</v>
      </c>
      <c r="D83" s="3" t="s">
        <v>153</v>
      </c>
      <c r="E83" s="19"/>
      <c r="F83" s="13">
        <v>648000</v>
      </c>
      <c r="G83" s="3" t="s">
        <v>81</v>
      </c>
      <c r="H83" s="9" t="s">
        <v>82</v>
      </c>
    </row>
    <row r="84" spans="1:8" ht="38.25">
      <c r="A84" s="8">
        <v>77</v>
      </c>
      <c r="B84" s="9" t="s">
        <v>59</v>
      </c>
      <c r="C84" s="3" t="s">
        <v>73</v>
      </c>
      <c r="D84" s="3" t="s">
        <v>74</v>
      </c>
      <c r="E84" s="19"/>
      <c r="F84" s="4">
        <v>648000</v>
      </c>
      <c r="G84" s="3" t="s">
        <v>9</v>
      </c>
      <c r="H84" s="9" t="s">
        <v>51</v>
      </c>
    </row>
    <row r="85" spans="1:8" ht="38.25">
      <c r="A85" s="8">
        <v>78</v>
      </c>
      <c r="B85" s="9" t="s">
        <v>105</v>
      </c>
      <c r="C85" s="3" t="s">
        <v>215</v>
      </c>
      <c r="D85" s="3" t="s">
        <v>111</v>
      </c>
      <c r="E85" s="19"/>
      <c r="F85" s="13">
        <v>644000</v>
      </c>
      <c r="G85" s="3" t="s">
        <v>81</v>
      </c>
      <c r="H85" s="9" t="s">
        <v>112</v>
      </c>
    </row>
    <row r="86" spans="1:8" ht="38.25">
      <c r="A86" s="8">
        <v>79</v>
      </c>
      <c r="B86" s="9" t="s">
        <v>30</v>
      </c>
      <c r="C86" s="3" t="s">
        <v>38</v>
      </c>
      <c r="D86" s="3" t="s">
        <v>39</v>
      </c>
      <c r="E86" s="22">
        <v>1959</v>
      </c>
      <c r="F86" s="4">
        <v>642000</v>
      </c>
      <c r="G86" s="3" t="s">
        <v>9</v>
      </c>
      <c r="H86" s="9" t="s">
        <v>40</v>
      </c>
    </row>
    <row r="87" spans="1:8" ht="25.5">
      <c r="A87" s="8">
        <v>80</v>
      </c>
      <c r="B87" s="9" t="s">
        <v>192</v>
      </c>
      <c r="C87" s="3" t="s">
        <v>198</v>
      </c>
      <c r="D87" s="3" t="s">
        <v>79</v>
      </c>
      <c r="E87" s="19"/>
      <c r="F87" s="11">
        <v>641000</v>
      </c>
      <c r="G87" s="3" t="s">
        <v>9</v>
      </c>
      <c r="H87" s="3" t="s">
        <v>193</v>
      </c>
    </row>
    <row r="88" spans="1:8" ht="38.25">
      <c r="A88" s="8">
        <v>81</v>
      </c>
      <c r="B88" s="9" t="s">
        <v>140</v>
      </c>
      <c r="C88" s="3" t="s">
        <v>216</v>
      </c>
      <c r="D88" s="3" t="s">
        <v>142</v>
      </c>
      <c r="E88" s="19"/>
      <c r="F88" s="13">
        <v>633000</v>
      </c>
      <c r="G88" s="3" t="s">
        <v>81</v>
      </c>
      <c r="H88" s="9" t="s">
        <v>82</v>
      </c>
    </row>
    <row r="89" spans="1:8" ht="38.25">
      <c r="A89" s="8">
        <v>82</v>
      </c>
      <c r="B89" s="9" t="s">
        <v>87</v>
      </c>
      <c r="C89" s="3" t="s">
        <v>100</v>
      </c>
      <c r="D89" s="3" t="s">
        <v>94</v>
      </c>
      <c r="E89" s="19"/>
      <c r="F89" s="13">
        <v>633000</v>
      </c>
      <c r="G89" s="3" t="s">
        <v>9</v>
      </c>
      <c r="H89" s="9" t="s">
        <v>101</v>
      </c>
    </row>
    <row r="90" spans="1:8" ht="25.5">
      <c r="A90" s="8">
        <v>83</v>
      </c>
      <c r="B90" s="9" t="s">
        <v>80</v>
      </c>
      <c r="C90" s="3" t="s">
        <v>217</v>
      </c>
      <c r="D90" s="3" t="s">
        <v>84</v>
      </c>
      <c r="E90" s="19"/>
      <c r="F90" s="13">
        <v>622000</v>
      </c>
      <c r="G90" s="3" t="s">
        <v>81</v>
      </c>
      <c r="H90" s="9" t="s">
        <v>82</v>
      </c>
    </row>
    <row r="91" spans="1:8" ht="38.25">
      <c r="A91" s="8">
        <v>84</v>
      </c>
      <c r="B91" s="9" t="s">
        <v>140</v>
      </c>
      <c r="C91" s="3" t="s">
        <v>218</v>
      </c>
      <c r="D91" s="3" t="s">
        <v>94</v>
      </c>
      <c r="E91" s="19"/>
      <c r="F91" s="13">
        <v>615000</v>
      </c>
      <c r="G91" s="3" t="s">
        <v>81</v>
      </c>
      <c r="H91" s="9" t="s">
        <v>82</v>
      </c>
    </row>
    <row r="92" spans="1:8" ht="38.25">
      <c r="A92" s="8">
        <v>85</v>
      </c>
      <c r="B92" s="9" t="s">
        <v>87</v>
      </c>
      <c r="C92" s="3" t="s">
        <v>95</v>
      </c>
      <c r="D92" s="3" t="s">
        <v>96</v>
      </c>
      <c r="E92" s="19"/>
      <c r="F92" s="13">
        <v>611000</v>
      </c>
      <c r="G92" s="3" t="s">
        <v>9</v>
      </c>
      <c r="H92" s="9" t="s">
        <v>97</v>
      </c>
    </row>
    <row r="93" spans="1:8" ht="25.5">
      <c r="A93" s="8">
        <v>86</v>
      </c>
      <c r="B93" s="9" t="s">
        <v>30</v>
      </c>
      <c r="C93" s="3" t="s">
        <v>41</v>
      </c>
      <c r="D93" s="3" t="s">
        <v>42</v>
      </c>
      <c r="E93" s="19"/>
      <c r="F93" s="4">
        <v>602000</v>
      </c>
      <c r="G93" s="3" t="s">
        <v>9</v>
      </c>
      <c r="H93" s="9" t="s">
        <v>43</v>
      </c>
    </row>
    <row r="94" spans="1:8" ht="38.25">
      <c r="A94" s="8">
        <v>87</v>
      </c>
      <c r="B94" s="9" t="s">
        <v>174</v>
      </c>
      <c r="C94" s="3" t="s">
        <v>186</v>
      </c>
      <c r="D94" s="3" t="s">
        <v>187</v>
      </c>
      <c r="E94" s="19"/>
      <c r="F94" s="11">
        <v>593000</v>
      </c>
      <c r="G94" s="3" t="s">
        <v>9</v>
      </c>
      <c r="H94" s="12" t="s">
        <v>51</v>
      </c>
    </row>
    <row r="95" spans="1:8" ht="38.25">
      <c r="A95" s="8">
        <v>88</v>
      </c>
      <c r="B95" s="9" t="s">
        <v>149</v>
      </c>
      <c r="C95" s="3" t="s">
        <v>219</v>
      </c>
      <c r="D95" s="3" t="s">
        <v>155</v>
      </c>
      <c r="E95" s="19"/>
      <c r="F95" s="13">
        <v>577000</v>
      </c>
      <c r="G95" s="3" t="s">
        <v>81</v>
      </c>
      <c r="H95" s="9" t="s">
        <v>156</v>
      </c>
    </row>
    <row r="96" spans="1:8" ht="25.5">
      <c r="A96" s="8">
        <v>89</v>
      </c>
      <c r="B96" s="9" t="s">
        <v>113</v>
      </c>
      <c r="C96" s="3" t="s">
        <v>127</v>
      </c>
      <c r="D96" s="3" t="s">
        <v>128</v>
      </c>
      <c r="E96" s="19"/>
      <c r="F96" s="13">
        <v>574000</v>
      </c>
      <c r="G96" s="3" t="s">
        <v>9</v>
      </c>
      <c r="H96" s="9" t="s">
        <v>51</v>
      </c>
    </row>
    <row r="97" spans="1:8" ht="25.5">
      <c r="A97" s="8">
        <v>90</v>
      </c>
      <c r="B97" s="9" t="s">
        <v>161</v>
      </c>
      <c r="C97" s="3" t="s">
        <v>164</v>
      </c>
      <c r="D97" s="3" t="s">
        <v>94</v>
      </c>
      <c r="E97" s="22">
        <v>1956</v>
      </c>
      <c r="F97" s="11">
        <v>574000</v>
      </c>
      <c r="G97" s="3" t="s">
        <v>9</v>
      </c>
      <c r="H97" s="12" t="s">
        <v>165</v>
      </c>
    </row>
    <row r="98" spans="1:8" ht="38.25">
      <c r="A98" s="8">
        <v>91</v>
      </c>
      <c r="B98" s="9" t="s">
        <v>140</v>
      </c>
      <c r="C98" s="3" t="s">
        <v>220</v>
      </c>
      <c r="D98" s="3" t="s">
        <v>50</v>
      </c>
      <c r="E98" s="19"/>
      <c r="F98" s="13">
        <v>544000</v>
      </c>
      <c r="G98" s="3" t="s">
        <v>81</v>
      </c>
      <c r="H98" s="9" t="s">
        <v>82</v>
      </c>
    </row>
    <row r="99" spans="1:8" ht="38.25">
      <c r="A99" s="8">
        <v>92</v>
      </c>
      <c r="B99" s="9" t="s">
        <v>149</v>
      </c>
      <c r="C99" s="3" t="s">
        <v>221</v>
      </c>
      <c r="D99" s="3" t="s">
        <v>159</v>
      </c>
      <c r="E99" s="19"/>
      <c r="F99" s="13">
        <v>543000</v>
      </c>
      <c r="G99" s="3" t="s">
        <v>81</v>
      </c>
      <c r="H99" s="12" t="s">
        <v>160</v>
      </c>
    </row>
    <row r="100" spans="1:8" ht="25.5">
      <c r="A100" s="8">
        <v>93</v>
      </c>
      <c r="B100" s="9" t="s">
        <v>161</v>
      </c>
      <c r="C100" s="3" t="s">
        <v>172</v>
      </c>
      <c r="D100" s="3" t="s">
        <v>94</v>
      </c>
      <c r="E100" s="19"/>
      <c r="F100" s="11">
        <v>543000</v>
      </c>
      <c r="G100" s="3" t="s">
        <v>9</v>
      </c>
      <c r="H100" s="12" t="s">
        <v>173</v>
      </c>
    </row>
    <row r="101" spans="1:8" ht="38.25">
      <c r="A101" s="8">
        <v>94</v>
      </c>
      <c r="B101" s="9" t="s">
        <v>59</v>
      </c>
      <c r="C101" s="3" t="s">
        <v>75</v>
      </c>
      <c r="D101" s="3" t="s">
        <v>76</v>
      </c>
      <c r="E101" s="19"/>
      <c r="F101" s="4">
        <v>537000</v>
      </c>
      <c r="G101" s="3" t="s">
        <v>9</v>
      </c>
      <c r="H101" s="9" t="s">
        <v>51</v>
      </c>
    </row>
    <row r="102" spans="1:8" ht="38.25">
      <c r="A102" s="8">
        <v>95</v>
      </c>
      <c r="B102" s="9" t="s">
        <v>30</v>
      </c>
      <c r="C102" s="3" t="s">
        <v>44</v>
      </c>
      <c r="D102" s="3" t="s">
        <v>45</v>
      </c>
      <c r="E102" s="19"/>
      <c r="F102" s="4">
        <v>535000</v>
      </c>
      <c r="G102" s="3" t="s">
        <v>9</v>
      </c>
      <c r="H102" s="9" t="s">
        <v>46</v>
      </c>
    </row>
    <row r="103" spans="1:8" ht="25.5">
      <c r="A103" s="8">
        <v>96</v>
      </c>
      <c r="B103" s="9" t="s">
        <v>6</v>
      </c>
      <c r="C103" s="3" t="s">
        <v>78</v>
      </c>
      <c r="D103" s="3" t="s">
        <v>79</v>
      </c>
      <c r="E103" s="19"/>
      <c r="F103" s="4">
        <v>534000</v>
      </c>
      <c r="G103" s="3" t="s">
        <v>9</v>
      </c>
      <c r="H103" s="9" t="s">
        <v>13</v>
      </c>
    </row>
    <row r="104" spans="1:8" ht="25.5">
      <c r="A104" s="8">
        <v>97</v>
      </c>
      <c r="B104" s="9" t="s">
        <v>30</v>
      </c>
      <c r="C104" s="3" t="s">
        <v>47</v>
      </c>
      <c r="D104" s="3" t="s">
        <v>42</v>
      </c>
      <c r="E104" s="19"/>
      <c r="F104" s="4">
        <v>531000</v>
      </c>
      <c r="G104" s="3" t="s">
        <v>9</v>
      </c>
      <c r="H104" s="9" t="s">
        <v>13</v>
      </c>
    </row>
    <row r="105" spans="1:8" ht="38.25">
      <c r="A105" s="8">
        <v>98</v>
      </c>
      <c r="B105" s="9" t="s">
        <v>234</v>
      </c>
      <c r="C105" s="3" t="s">
        <v>222</v>
      </c>
      <c r="D105" s="3" t="s">
        <v>147</v>
      </c>
      <c r="E105" s="19"/>
      <c r="F105" s="13">
        <v>529000</v>
      </c>
      <c r="G105" s="3" t="s">
        <v>81</v>
      </c>
      <c r="H105" s="9" t="s">
        <v>82</v>
      </c>
    </row>
    <row r="106" spans="1:8" ht="38.25">
      <c r="A106" s="8">
        <v>99</v>
      </c>
      <c r="B106" s="9" t="s">
        <v>87</v>
      </c>
      <c r="C106" s="3" t="s">
        <v>88</v>
      </c>
      <c r="D106" s="3" t="s">
        <v>39</v>
      </c>
      <c r="E106" s="22">
        <v>1959</v>
      </c>
      <c r="F106" s="13">
        <v>512000</v>
      </c>
      <c r="G106" s="3" t="s">
        <v>9</v>
      </c>
      <c r="H106" s="9" t="s">
        <v>91</v>
      </c>
    </row>
    <row r="107" spans="1:8" ht="38.25">
      <c r="A107" s="8">
        <v>100</v>
      </c>
      <c r="B107" s="9" t="s">
        <v>113</v>
      </c>
      <c r="C107" s="3" t="s">
        <v>125</v>
      </c>
      <c r="D107" s="3" t="s">
        <v>229</v>
      </c>
      <c r="E107" s="19"/>
      <c r="F107" s="13">
        <v>510000</v>
      </c>
      <c r="G107" s="3" t="s">
        <v>9</v>
      </c>
      <c r="H107" s="9" t="s">
        <v>126</v>
      </c>
    </row>
    <row r="108" spans="1:8" ht="12.75">
      <c r="A108" s="8"/>
      <c r="B108" s="9"/>
      <c r="C108" s="3"/>
      <c r="E108" s="25" t="s">
        <v>246</v>
      </c>
      <c r="F108" s="26">
        <f>SUM(F8:F107)</f>
        <v>96350000</v>
      </c>
      <c r="G108" s="3"/>
      <c r="H108" s="9"/>
    </row>
    <row r="109" spans="5:6" ht="12.75">
      <c r="E109" s="1" t="s">
        <v>191</v>
      </c>
      <c r="F109" s="5">
        <f>AVERAGE(F8:F107)</f>
        <v>963500</v>
      </c>
    </row>
    <row r="110" ht="12.75">
      <c r="A110" t="s">
        <v>200</v>
      </c>
    </row>
    <row r="111" ht="12.75">
      <c r="A111" s="2"/>
    </row>
    <row r="112" ht="12.75">
      <c r="A112" s="2"/>
    </row>
    <row r="113" ht="12.75">
      <c r="A113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E7" sqref="E7"/>
    </sheetView>
  </sheetViews>
  <sheetFormatPr defaultColWidth="9.140625" defaultRowHeight="12.75"/>
  <cols>
    <col min="1" max="1" width="5.00390625" style="0" customWidth="1"/>
    <col min="2" max="2" width="15.8515625" style="0" customWidth="1"/>
    <col min="3" max="3" width="14.140625" style="0" customWidth="1"/>
    <col min="4" max="4" width="20.8515625" style="0" customWidth="1"/>
    <col min="5" max="5" width="13.8515625" style="0" customWidth="1"/>
    <col min="6" max="6" width="17.8515625" style="0" customWidth="1"/>
    <col min="7" max="7" width="33.8515625" style="0" customWidth="1"/>
  </cols>
  <sheetData>
    <row r="1" ht="12.75">
      <c r="A1" s="1" t="s">
        <v>231</v>
      </c>
    </row>
    <row r="3" ht="12.75">
      <c r="A3" t="s">
        <v>199</v>
      </c>
    </row>
    <row r="4" ht="12.75">
      <c r="A4" t="s">
        <v>175</v>
      </c>
    </row>
    <row r="6" spans="1:7" ht="25.5">
      <c r="A6" s="14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1:7" ht="25.5">
      <c r="A7" s="9">
        <v>1</v>
      </c>
      <c r="B7" s="9" t="s">
        <v>6</v>
      </c>
      <c r="C7" s="9" t="s">
        <v>7</v>
      </c>
      <c r="D7" s="9" t="s">
        <v>8</v>
      </c>
      <c r="E7" s="10">
        <v>2621000</v>
      </c>
      <c r="F7" s="3" t="s">
        <v>9</v>
      </c>
      <c r="G7" s="9" t="s">
        <v>10</v>
      </c>
    </row>
    <row r="8" spans="1:7" ht="25.5">
      <c r="A8" s="9">
        <v>2</v>
      </c>
      <c r="B8" s="9" t="s">
        <v>6</v>
      </c>
      <c r="C8" s="3" t="s">
        <v>11</v>
      </c>
      <c r="D8" s="3" t="s">
        <v>12</v>
      </c>
      <c r="E8" s="4">
        <v>2602000</v>
      </c>
      <c r="F8" s="3" t="s">
        <v>9</v>
      </c>
      <c r="G8" s="9" t="s">
        <v>13</v>
      </c>
    </row>
    <row r="9" spans="1:7" ht="38.25">
      <c r="A9" s="9">
        <v>3</v>
      </c>
      <c r="B9" s="9" t="s">
        <v>59</v>
      </c>
      <c r="C9" s="9" t="s">
        <v>60</v>
      </c>
      <c r="D9" s="9" t="s">
        <v>39</v>
      </c>
      <c r="E9" s="10">
        <v>2414000</v>
      </c>
      <c r="F9" s="3" t="s">
        <v>9</v>
      </c>
      <c r="G9" s="9" t="s">
        <v>51</v>
      </c>
    </row>
    <row r="10" spans="1:7" ht="38.25">
      <c r="A10" s="9">
        <v>4</v>
      </c>
      <c r="B10" s="9" t="s">
        <v>6</v>
      </c>
      <c r="C10" s="3" t="s">
        <v>14</v>
      </c>
      <c r="D10" s="3" t="s">
        <v>15</v>
      </c>
      <c r="E10" s="4">
        <v>2279000</v>
      </c>
      <c r="F10" s="3" t="s">
        <v>9</v>
      </c>
      <c r="G10" s="9" t="s">
        <v>16</v>
      </c>
    </row>
    <row r="11" spans="1:7" ht="38.25">
      <c r="A11" s="9">
        <v>5</v>
      </c>
      <c r="B11" s="9" t="s">
        <v>6</v>
      </c>
      <c r="C11" s="3" t="s">
        <v>17</v>
      </c>
      <c r="D11" s="3" t="s">
        <v>18</v>
      </c>
      <c r="E11" s="4">
        <v>1805000</v>
      </c>
      <c r="F11" s="3" t="s">
        <v>9</v>
      </c>
      <c r="G11" s="9" t="s">
        <v>19</v>
      </c>
    </row>
    <row r="12" spans="1:7" ht="38.25">
      <c r="A12" s="9">
        <v>6</v>
      </c>
      <c r="B12" s="9" t="s">
        <v>6</v>
      </c>
      <c r="C12" s="3" t="s">
        <v>77</v>
      </c>
      <c r="D12" s="3" t="s">
        <v>15</v>
      </c>
      <c r="E12" s="4">
        <v>1677000</v>
      </c>
      <c r="F12" s="3" t="s">
        <v>9</v>
      </c>
      <c r="G12" s="9" t="s">
        <v>20</v>
      </c>
    </row>
    <row r="13" spans="1:7" ht="25.5">
      <c r="A13" s="9">
        <v>7</v>
      </c>
      <c r="B13" s="9" t="s">
        <v>161</v>
      </c>
      <c r="C13" s="3" t="s">
        <v>150</v>
      </c>
      <c r="D13" s="3" t="s">
        <v>162</v>
      </c>
      <c r="E13" s="15">
        <v>1615000</v>
      </c>
      <c r="F13" s="3" t="s">
        <v>9</v>
      </c>
      <c r="G13" s="12" t="s">
        <v>51</v>
      </c>
    </row>
    <row r="14" spans="1:7" ht="38.25">
      <c r="A14" s="9">
        <v>8</v>
      </c>
      <c r="B14" s="9" t="s">
        <v>174</v>
      </c>
      <c r="C14" s="3" t="s">
        <v>178</v>
      </c>
      <c r="D14" s="3" t="s">
        <v>176</v>
      </c>
      <c r="E14" s="15">
        <v>1588000</v>
      </c>
      <c r="F14" s="3" t="s">
        <v>9</v>
      </c>
      <c r="G14" s="12" t="s">
        <v>179</v>
      </c>
    </row>
    <row r="15" spans="1:7" ht="25.5">
      <c r="A15" s="9">
        <v>9</v>
      </c>
      <c r="B15" s="9" t="s">
        <v>6</v>
      </c>
      <c r="C15" s="3" t="s">
        <v>21</v>
      </c>
      <c r="D15" s="3" t="s">
        <v>8</v>
      </c>
      <c r="E15" s="4">
        <v>1562000</v>
      </c>
      <c r="F15" s="3" t="s">
        <v>9</v>
      </c>
      <c r="G15" s="9" t="s">
        <v>22</v>
      </c>
    </row>
    <row r="16" spans="1:7" ht="38.25">
      <c r="A16" s="9">
        <v>10</v>
      </c>
      <c r="B16" s="9" t="s">
        <v>59</v>
      </c>
      <c r="C16" s="3" t="s">
        <v>61</v>
      </c>
      <c r="D16" s="9" t="s">
        <v>62</v>
      </c>
      <c r="E16" s="4">
        <v>1518000</v>
      </c>
      <c r="F16" s="3" t="s">
        <v>9</v>
      </c>
      <c r="G16" s="9" t="s">
        <v>51</v>
      </c>
    </row>
    <row r="17" spans="4:5" ht="12.75">
      <c r="D17" s="1" t="s">
        <v>191</v>
      </c>
      <c r="E17" s="5">
        <f>AVERAGE(E7:E16)</f>
        <v>1968100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3">
      <selection activeCell="G24" sqref="G24"/>
    </sheetView>
  </sheetViews>
  <sheetFormatPr defaultColWidth="9.140625" defaultRowHeight="12.75"/>
  <cols>
    <col min="1" max="1" width="5.28125" style="0" customWidth="1"/>
    <col min="2" max="2" width="17.8515625" style="0" customWidth="1"/>
    <col min="3" max="3" width="18.00390625" style="0" customWidth="1"/>
    <col min="4" max="4" width="24.00390625" style="0" customWidth="1"/>
    <col min="5" max="5" width="14.421875" style="0" customWidth="1"/>
    <col min="6" max="6" width="16.7109375" style="0" customWidth="1"/>
    <col min="7" max="7" width="36.140625" style="0" customWidth="1"/>
  </cols>
  <sheetData>
    <row r="1" ht="12.75">
      <c r="A1" s="1" t="s">
        <v>232</v>
      </c>
    </row>
    <row r="3" ht="12.75">
      <c r="A3" t="s">
        <v>199</v>
      </c>
    </row>
    <row r="4" ht="12.75">
      <c r="A4" t="s">
        <v>175</v>
      </c>
    </row>
    <row r="6" spans="1:7" ht="25.5">
      <c r="A6" s="14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1:7" ht="25.5">
      <c r="A7" s="12">
        <v>1</v>
      </c>
      <c r="B7" s="12" t="s">
        <v>6</v>
      </c>
      <c r="C7" s="9" t="s">
        <v>7</v>
      </c>
      <c r="D7" s="9" t="s">
        <v>8</v>
      </c>
      <c r="E7" s="10">
        <v>2621000</v>
      </c>
      <c r="F7" s="3" t="s">
        <v>9</v>
      </c>
      <c r="G7" s="9" t="s">
        <v>10</v>
      </c>
    </row>
    <row r="8" spans="1:7" ht="38.25">
      <c r="A8" s="12">
        <v>2</v>
      </c>
      <c r="B8" s="12" t="s">
        <v>59</v>
      </c>
      <c r="C8" s="9" t="s">
        <v>60</v>
      </c>
      <c r="D8" s="9" t="s">
        <v>39</v>
      </c>
      <c r="E8" s="10">
        <v>2414000</v>
      </c>
      <c r="F8" s="3" t="s">
        <v>9</v>
      </c>
      <c r="G8" s="9" t="s">
        <v>51</v>
      </c>
    </row>
    <row r="9" spans="1:7" ht="25.5">
      <c r="A9" s="12">
        <v>3</v>
      </c>
      <c r="B9" s="12" t="s">
        <v>161</v>
      </c>
      <c r="C9" s="3" t="s">
        <v>150</v>
      </c>
      <c r="D9" s="3" t="s">
        <v>162</v>
      </c>
      <c r="E9" s="11">
        <v>1615000</v>
      </c>
      <c r="F9" s="3" t="s">
        <v>9</v>
      </c>
      <c r="G9" s="12" t="s">
        <v>51</v>
      </c>
    </row>
    <row r="10" spans="1:7" ht="38.25">
      <c r="A10" s="12">
        <v>4</v>
      </c>
      <c r="B10" s="12" t="s">
        <v>235</v>
      </c>
      <c r="C10" s="3" t="s">
        <v>178</v>
      </c>
      <c r="D10" s="3" t="s">
        <v>176</v>
      </c>
      <c r="E10" s="11">
        <v>1588000</v>
      </c>
      <c r="F10" s="3" t="s">
        <v>9</v>
      </c>
      <c r="G10" s="12" t="s">
        <v>179</v>
      </c>
    </row>
    <row r="11" spans="1:7" ht="25.5">
      <c r="A11" s="12">
        <v>5</v>
      </c>
      <c r="B11" s="12" t="s">
        <v>30</v>
      </c>
      <c r="C11" s="9" t="s">
        <v>31</v>
      </c>
      <c r="D11" s="9" t="s">
        <v>32</v>
      </c>
      <c r="E11" s="10">
        <v>1391000</v>
      </c>
      <c r="F11" s="3" t="s">
        <v>9</v>
      </c>
      <c r="G11" s="9" t="s">
        <v>33</v>
      </c>
    </row>
    <row r="12" spans="1:7" ht="25.5">
      <c r="A12" s="12">
        <v>6</v>
      </c>
      <c r="B12" s="12" t="s">
        <v>113</v>
      </c>
      <c r="C12" s="3" t="s">
        <v>114</v>
      </c>
      <c r="D12" s="3" t="s">
        <v>39</v>
      </c>
      <c r="E12" s="13">
        <v>1388000</v>
      </c>
      <c r="F12" s="3" t="s">
        <v>9</v>
      </c>
      <c r="G12" s="9" t="s">
        <v>115</v>
      </c>
    </row>
    <row r="13" spans="1:7" ht="38.25">
      <c r="A13" s="12">
        <v>7</v>
      </c>
      <c r="B13" s="12" t="s">
        <v>192</v>
      </c>
      <c r="C13" s="3" t="s">
        <v>195</v>
      </c>
      <c r="D13" s="3" t="s">
        <v>39</v>
      </c>
      <c r="E13" s="11">
        <v>1388000</v>
      </c>
      <c r="F13" s="3" t="s">
        <v>9</v>
      </c>
      <c r="G13" s="3" t="s">
        <v>196</v>
      </c>
    </row>
    <row r="14" spans="1:7" ht="38.25">
      <c r="A14" s="12">
        <v>8</v>
      </c>
      <c r="B14" s="12" t="s">
        <v>87</v>
      </c>
      <c r="C14" s="3" t="s">
        <v>89</v>
      </c>
      <c r="D14" s="3" t="s">
        <v>39</v>
      </c>
      <c r="E14" s="13">
        <v>1355000</v>
      </c>
      <c r="F14" s="3" t="s">
        <v>9</v>
      </c>
      <c r="G14" s="9" t="s">
        <v>92</v>
      </c>
    </row>
    <row r="15" spans="1:7" ht="38.25">
      <c r="A15" s="12">
        <v>9</v>
      </c>
      <c r="B15" s="12" t="s">
        <v>233</v>
      </c>
      <c r="C15" s="3" t="s">
        <v>223</v>
      </c>
      <c r="D15" s="3" t="s">
        <v>236</v>
      </c>
      <c r="E15" s="13">
        <v>1230000</v>
      </c>
      <c r="F15" s="3" t="s">
        <v>81</v>
      </c>
      <c r="G15" s="9" t="s">
        <v>82</v>
      </c>
    </row>
    <row r="16" spans="1:7" ht="38.25">
      <c r="A16" s="12">
        <v>10</v>
      </c>
      <c r="B16" s="12" t="s">
        <v>140</v>
      </c>
      <c r="C16" s="3" t="s">
        <v>224</v>
      </c>
      <c r="D16" s="3" t="s">
        <v>94</v>
      </c>
      <c r="E16" s="13">
        <v>1169000</v>
      </c>
      <c r="F16" s="3" t="s">
        <v>81</v>
      </c>
      <c r="G16" s="9" t="s">
        <v>82</v>
      </c>
    </row>
    <row r="17" spans="1:7" ht="25.5">
      <c r="A17" s="12">
        <v>11</v>
      </c>
      <c r="B17" s="12" t="s">
        <v>105</v>
      </c>
      <c r="C17" s="3" t="s">
        <v>226</v>
      </c>
      <c r="D17" s="3" t="s">
        <v>39</v>
      </c>
      <c r="E17" s="13">
        <v>1062000</v>
      </c>
      <c r="F17" s="3" t="s">
        <v>81</v>
      </c>
      <c r="G17" s="9" t="s">
        <v>106</v>
      </c>
    </row>
    <row r="18" spans="1:7" ht="25.5">
      <c r="A18" s="12">
        <v>12</v>
      </c>
      <c r="B18" s="12" t="s">
        <v>149</v>
      </c>
      <c r="C18" s="3" t="s">
        <v>227</v>
      </c>
      <c r="D18" s="3" t="s">
        <v>154</v>
      </c>
      <c r="E18" s="13">
        <v>1052000</v>
      </c>
      <c r="F18" s="3" t="s">
        <v>81</v>
      </c>
      <c r="G18" s="9" t="s">
        <v>82</v>
      </c>
    </row>
    <row r="19" spans="1:7" ht="38.25">
      <c r="A19" s="12">
        <v>13</v>
      </c>
      <c r="B19" s="12" t="s">
        <v>48</v>
      </c>
      <c r="C19" s="3" t="s">
        <v>49</v>
      </c>
      <c r="D19" s="3" t="s">
        <v>50</v>
      </c>
      <c r="E19" s="4">
        <v>1020000</v>
      </c>
      <c r="F19" s="3" t="s">
        <v>9</v>
      </c>
      <c r="G19" s="9" t="s">
        <v>51</v>
      </c>
    </row>
    <row r="20" spans="1:7" ht="25.5">
      <c r="A20" s="12">
        <v>14</v>
      </c>
      <c r="B20" s="12" t="s">
        <v>234</v>
      </c>
      <c r="C20" s="3" t="s">
        <v>228</v>
      </c>
      <c r="D20" s="3" t="s">
        <v>144</v>
      </c>
      <c r="E20" s="13">
        <v>1000000</v>
      </c>
      <c r="F20" s="3" t="s">
        <v>81</v>
      </c>
      <c r="G20" s="9" t="s">
        <v>82</v>
      </c>
    </row>
    <row r="21" spans="4:5" ht="12.75">
      <c r="D21" s="1" t="s">
        <v>191</v>
      </c>
      <c r="E21" s="5">
        <f>AVERAGE(E7:E20)</f>
        <v>1449500</v>
      </c>
    </row>
    <row r="22" ht="12.75">
      <c r="A22" t="s">
        <v>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G16" sqref="G16"/>
    </sheetView>
  </sheetViews>
  <sheetFormatPr defaultColWidth="9.140625" defaultRowHeight="12.75"/>
  <cols>
    <col min="1" max="1" width="5.8515625" style="0" customWidth="1"/>
    <col min="2" max="2" width="19.28125" style="0" customWidth="1"/>
    <col min="3" max="3" width="23.57421875" style="0" customWidth="1"/>
    <col min="4" max="4" width="19.28125" style="0" customWidth="1"/>
    <col min="5" max="5" width="16.140625" style="0" customWidth="1"/>
    <col min="6" max="6" width="30.8515625" style="0" customWidth="1"/>
    <col min="7" max="7" width="30.140625" style="0" customWidth="1"/>
  </cols>
  <sheetData>
    <row r="1" ht="12.75">
      <c r="A1" s="1" t="s">
        <v>237</v>
      </c>
    </row>
    <row r="3" ht="12.75">
      <c r="A3" t="s">
        <v>199</v>
      </c>
    </row>
    <row r="4" ht="12.75">
      <c r="A4" t="s">
        <v>175</v>
      </c>
    </row>
    <row r="6" spans="2:6" ht="38.25">
      <c r="B6" s="16" t="s">
        <v>0</v>
      </c>
      <c r="C6" s="16" t="s">
        <v>238</v>
      </c>
      <c r="D6" s="16" t="s">
        <v>247</v>
      </c>
      <c r="E6" s="16" t="s">
        <v>4</v>
      </c>
      <c r="F6" s="16" t="s">
        <v>5</v>
      </c>
    </row>
    <row r="7" spans="1:6" ht="25.5">
      <c r="A7" s="17">
        <v>1</v>
      </c>
      <c r="B7" s="24" t="s">
        <v>6</v>
      </c>
      <c r="C7" s="12">
        <v>10</v>
      </c>
      <c r="D7" s="15">
        <f>SUM(E27:E36)</f>
        <v>16314000</v>
      </c>
      <c r="E7" s="12" t="s">
        <v>9</v>
      </c>
      <c r="F7" s="12" t="s">
        <v>244</v>
      </c>
    </row>
    <row r="8" spans="1:6" ht="25.5">
      <c r="A8" s="17">
        <v>2</v>
      </c>
      <c r="B8" s="12" t="s">
        <v>113</v>
      </c>
      <c r="C8" s="12">
        <v>12</v>
      </c>
      <c r="D8" s="15">
        <f>SUM(E71:E82)</f>
        <v>11228000</v>
      </c>
      <c r="E8" s="12" t="s">
        <v>9</v>
      </c>
      <c r="F8" s="12" t="s">
        <v>244</v>
      </c>
    </row>
    <row r="9" spans="1:6" ht="25.5">
      <c r="A9" s="17">
        <v>3</v>
      </c>
      <c r="B9" s="12" t="s">
        <v>161</v>
      </c>
      <c r="C9" s="12">
        <v>9</v>
      </c>
      <c r="D9" s="15">
        <f>SUM(E96:E104)</f>
        <v>9095000</v>
      </c>
      <c r="E9" s="12" t="s">
        <v>9</v>
      </c>
      <c r="F9" s="12" t="s">
        <v>244</v>
      </c>
    </row>
    <row r="10" spans="1:6" ht="25.5">
      <c r="A10" s="17">
        <v>4</v>
      </c>
      <c r="B10" s="12" t="s">
        <v>59</v>
      </c>
      <c r="C10" s="12">
        <v>9</v>
      </c>
      <c r="D10" s="15">
        <f>SUM(E87:E95)</f>
        <v>9008000</v>
      </c>
      <c r="E10" s="12" t="s">
        <v>9</v>
      </c>
      <c r="F10" s="12" t="s">
        <v>244</v>
      </c>
    </row>
    <row r="11" spans="1:6" ht="25.5">
      <c r="A11" s="17">
        <v>5</v>
      </c>
      <c r="B11" s="12" t="s">
        <v>235</v>
      </c>
      <c r="C11" s="12">
        <v>7</v>
      </c>
      <c r="D11" s="15">
        <f>SUM(E120:E126)</f>
        <v>7191000</v>
      </c>
      <c r="E11" s="12" t="s">
        <v>9</v>
      </c>
      <c r="F11" s="12" t="s">
        <v>244</v>
      </c>
    </row>
    <row r="12" spans="1:6" ht="25.5">
      <c r="A12" s="17">
        <v>6</v>
      </c>
      <c r="B12" s="24" t="s">
        <v>87</v>
      </c>
      <c r="C12" s="12">
        <v>8</v>
      </c>
      <c r="D12" s="15">
        <f>SUM(E37:E44)</f>
        <v>6500000</v>
      </c>
      <c r="E12" s="12" t="s">
        <v>9</v>
      </c>
      <c r="F12" s="12" t="s">
        <v>244</v>
      </c>
    </row>
    <row r="13" spans="1:6" ht="25.5">
      <c r="A13" s="17">
        <v>7</v>
      </c>
      <c r="B13" s="12" t="s">
        <v>242</v>
      </c>
      <c r="C13" s="12">
        <v>6</v>
      </c>
      <c r="D13" s="15">
        <f>SUM(E65:E70)</f>
        <v>5549000</v>
      </c>
      <c r="E13" s="12" t="s">
        <v>81</v>
      </c>
      <c r="F13" s="12" t="s">
        <v>245</v>
      </c>
    </row>
    <row r="14" spans="1:6" ht="25.5">
      <c r="A14" s="17">
        <v>8</v>
      </c>
      <c r="B14" s="12" t="s">
        <v>30</v>
      </c>
      <c r="C14" s="12">
        <v>7</v>
      </c>
      <c r="D14" s="15">
        <f>SUM(E105:E111)</f>
        <v>5478000</v>
      </c>
      <c r="E14" s="12" t="s">
        <v>9</v>
      </c>
      <c r="F14" s="12" t="s">
        <v>244</v>
      </c>
    </row>
    <row r="15" spans="1:6" ht="38.25">
      <c r="A15" s="17">
        <v>9</v>
      </c>
      <c r="B15" s="12" t="s">
        <v>239</v>
      </c>
      <c r="C15" s="12">
        <v>7</v>
      </c>
      <c r="D15" s="15">
        <f>SUM(E45:E51)</f>
        <v>5267000</v>
      </c>
      <c r="E15" s="12" t="s">
        <v>81</v>
      </c>
      <c r="F15" s="12" t="s">
        <v>245</v>
      </c>
    </row>
    <row r="16" spans="1:6" ht="25.5">
      <c r="A16" s="17">
        <v>10</v>
      </c>
      <c r="B16" s="12" t="s">
        <v>241</v>
      </c>
      <c r="C16" s="12">
        <v>7</v>
      </c>
      <c r="D16" s="15">
        <f>SUM(E58:E64)</f>
        <v>5147000</v>
      </c>
      <c r="E16" s="12" t="s">
        <v>81</v>
      </c>
      <c r="F16" s="12" t="s">
        <v>245</v>
      </c>
    </row>
    <row r="17" spans="1:6" ht="38.25">
      <c r="A17" s="17">
        <v>11</v>
      </c>
      <c r="B17" s="12" t="s">
        <v>48</v>
      </c>
      <c r="C17" s="12">
        <v>6</v>
      </c>
      <c r="D17" s="15">
        <f>SUM(E52:E57)</f>
        <v>5035000</v>
      </c>
      <c r="E17" s="12" t="s">
        <v>9</v>
      </c>
      <c r="F17" s="12" t="s">
        <v>244</v>
      </c>
    </row>
    <row r="18" spans="1:6" ht="25.5">
      <c r="A18" s="17">
        <v>12</v>
      </c>
      <c r="B18" s="12" t="s">
        <v>192</v>
      </c>
      <c r="C18" s="12">
        <v>4</v>
      </c>
      <c r="D18" s="15">
        <f>SUM(E116:E119)</f>
        <v>4030000</v>
      </c>
      <c r="E18" s="12" t="s">
        <v>9</v>
      </c>
      <c r="F18" s="12" t="s">
        <v>244</v>
      </c>
    </row>
    <row r="19" spans="1:6" ht="25.5">
      <c r="A19" s="17">
        <v>13</v>
      </c>
      <c r="B19" s="12" t="s">
        <v>243</v>
      </c>
      <c r="C19" s="12">
        <v>4</v>
      </c>
      <c r="D19" s="15">
        <f>SUM(E112:E115)</f>
        <v>3458000</v>
      </c>
      <c r="E19" s="12" t="s">
        <v>81</v>
      </c>
      <c r="F19" s="12" t="s">
        <v>245</v>
      </c>
    </row>
    <row r="20" spans="1:6" ht="25.5">
      <c r="A20" s="17">
        <v>14</v>
      </c>
      <c r="B20" s="12" t="s">
        <v>240</v>
      </c>
      <c r="C20" s="12">
        <v>4</v>
      </c>
      <c r="D20" s="15">
        <f>SUM(E83:E86)</f>
        <v>3050000</v>
      </c>
      <c r="E20" s="12" t="s">
        <v>81</v>
      </c>
      <c r="F20" s="12" t="s">
        <v>245</v>
      </c>
    </row>
    <row r="21" spans="2:3" ht="12.75">
      <c r="B21" s="16" t="s">
        <v>246</v>
      </c>
      <c r="C21" s="1">
        <f>SUM(C7:C20)</f>
        <v>100</v>
      </c>
    </row>
    <row r="22" spans="3:4" ht="12.75">
      <c r="C22" s="1" t="s">
        <v>246</v>
      </c>
      <c r="D22" s="5">
        <f>SUM(D7:D20)</f>
        <v>96350000</v>
      </c>
    </row>
    <row r="23" spans="2:4" ht="12.75">
      <c r="B23" s="12"/>
      <c r="C23" s="1" t="s">
        <v>191</v>
      </c>
      <c r="D23" s="5">
        <f>AVERAGE(D7:D20)</f>
        <v>6882142.857142857</v>
      </c>
    </row>
    <row r="24" spans="1:2" ht="12.75">
      <c r="A24" t="s">
        <v>200</v>
      </c>
      <c r="B24" s="12"/>
    </row>
    <row r="26" spans="1:7" ht="25.5">
      <c r="A26" s="14"/>
      <c r="B26" s="7" t="s">
        <v>0</v>
      </c>
      <c r="C26" s="7" t="s">
        <v>1</v>
      </c>
      <c r="D26" s="7" t="s">
        <v>2</v>
      </c>
      <c r="E26" s="7" t="s">
        <v>3</v>
      </c>
      <c r="F26" s="7" t="s">
        <v>4</v>
      </c>
      <c r="G26" s="7" t="s">
        <v>5</v>
      </c>
    </row>
    <row r="27" spans="1:7" ht="25.5">
      <c r="A27" s="9">
        <v>1</v>
      </c>
      <c r="B27" s="9" t="s">
        <v>6</v>
      </c>
      <c r="C27" s="9" t="s">
        <v>7</v>
      </c>
      <c r="D27" s="9" t="s">
        <v>8</v>
      </c>
      <c r="E27" s="10">
        <v>2621000</v>
      </c>
      <c r="F27" s="3" t="s">
        <v>9</v>
      </c>
      <c r="G27" s="9" t="s">
        <v>10</v>
      </c>
    </row>
    <row r="28" spans="1:7" ht="25.5">
      <c r="A28" s="9">
        <v>2</v>
      </c>
      <c r="B28" s="9" t="s">
        <v>6</v>
      </c>
      <c r="C28" s="3" t="s">
        <v>11</v>
      </c>
      <c r="D28" s="3" t="s">
        <v>12</v>
      </c>
      <c r="E28" s="4">
        <v>2602000</v>
      </c>
      <c r="F28" s="3" t="s">
        <v>9</v>
      </c>
      <c r="G28" s="9" t="s">
        <v>13</v>
      </c>
    </row>
    <row r="29" spans="1:7" ht="38.25">
      <c r="A29" s="9">
        <v>3</v>
      </c>
      <c r="B29" s="9" t="s">
        <v>6</v>
      </c>
      <c r="C29" s="3" t="s">
        <v>14</v>
      </c>
      <c r="D29" s="3" t="s">
        <v>15</v>
      </c>
      <c r="E29" s="4">
        <v>2279000</v>
      </c>
      <c r="F29" s="3" t="s">
        <v>9</v>
      </c>
      <c r="G29" s="9" t="s">
        <v>16</v>
      </c>
    </row>
    <row r="30" spans="1:7" ht="38.25">
      <c r="A30" s="9">
        <v>4</v>
      </c>
      <c r="B30" s="9" t="s">
        <v>6</v>
      </c>
      <c r="C30" s="3" t="s">
        <v>17</v>
      </c>
      <c r="D30" s="3" t="s">
        <v>18</v>
      </c>
      <c r="E30" s="4">
        <v>1805000</v>
      </c>
      <c r="F30" s="3" t="s">
        <v>9</v>
      </c>
      <c r="G30" s="9" t="s">
        <v>19</v>
      </c>
    </row>
    <row r="31" spans="1:7" ht="38.25">
      <c r="A31" s="9">
        <v>5</v>
      </c>
      <c r="B31" s="9" t="s">
        <v>6</v>
      </c>
      <c r="C31" s="3" t="s">
        <v>77</v>
      </c>
      <c r="D31" s="3" t="s">
        <v>15</v>
      </c>
      <c r="E31" s="4">
        <v>1677000</v>
      </c>
      <c r="F31" s="3" t="s">
        <v>9</v>
      </c>
      <c r="G31" s="9" t="s">
        <v>20</v>
      </c>
    </row>
    <row r="32" spans="1:7" ht="25.5">
      <c r="A32" s="9">
        <v>6</v>
      </c>
      <c r="B32" s="9" t="s">
        <v>6</v>
      </c>
      <c r="C32" s="3" t="s">
        <v>21</v>
      </c>
      <c r="D32" s="3" t="s">
        <v>8</v>
      </c>
      <c r="E32" s="4">
        <v>1562000</v>
      </c>
      <c r="F32" s="3" t="s">
        <v>9</v>
      </c>
      <c r="G32" s="9" t="s">
        <v>22</v>
      </c>
    </row>
    <row r="33" spans="1:7" ht="38.25">
      <c r="A33" s="9">
        <v>7</v>
      </c>
      <c r="B33" s="9" t="s">
        <v>6</v>
      </c>
      <c r="C33" s="3" t="s">
        <v>24</v>
      </c>
      <c r="D33" s="3" t="s">
        <v>25</v>
      </c>
      <c r="E33" s="4">
        <v>1327000</v>
      </c>
      <c r="F33" s="3" t="s">
        <v>9</v>
      </c>
      <c r="G33" s="9" t="s">
        <v>13</v>
      </c>
    </row>
    <row r="34" spans="1:7" ht="25.5">
      <c r="A34" s="9">
        <v>8</v>
      </c>
      <c r="B34" s="9" t="s">
        <v>6</v>
      </c>
      <c r="C34" s="3" t="s">
        <v>26</v>
      </c>
      <c r="D34" s="3" t="s">
        <v>27</v>
      </c>
      <c r="E34" s="4">
        <v>1095000</v>
      </c>
      <c r="F34" s="3" t="s">
        <v>9</v>
      </c>
      <c r="G34" s="9" t="s">
        <v>13</v>
      </c>
    </row>
    <row r="35" spans="1:7" ht="51">
      <c r="A35" s="9">
        <v>9</v>
      </c>
      <c r="B35" s="9" t="s">
        <v>6</v>
      </c>
      <c r="C35" s="3" t="s">
        <v>28</v>
      </c>
      <c r="D35" s="3" t="s">
        <v>29</v>
      </c>
      <c r="E35" s="4">
        <v>812000</v>
      </c>
      <c r="F35" s="3" t="s">
        <v>9</v>
      </c>
      <c r="G35" s="9" t="s">
        <v>13</v>
      </c>
    </row>
    <row r="36" spans="1:7" ht="25.5">
      <c r="A36" s="9">
        <v>10</v>
      </c>
      <c r="B36" s="9" t="s">
        <v>6</v>
      </c>
      <c r="C36" s="3" t="s">
        <v>78</v>
      </c>
      <c r="D36" s="3" t="s">
        <v>79</v>
      </c>
      <c r="E36" s="4">
        <v>534000</v>
      </c>
      <c r="F36" s="3" t="s">
        <v>9</v>
      </c>
      <c r="G36" s="9" t="s">
        <v>13</v>
      </c>
    </row>
    <row r="37" spans="1:7" ht="25.5">
      <c r="A37" s="9">
        <v>11</v>
      </c>
      <c r="B37" s="9" t="s">
        <v>87</v>
      </c>
      <c r="C37" s="3" t="s">
        <v>89</v>
      </c>
      <c r="D37" s="3" t="s">
        <v>39</v>
      </c>
      <c r="E37" s="10">
        <v>1355000</v>
      </c>
      <c r="F37" s="3" t="s">
        <v>9</v>
      </c>
      <c r="G37" s="9" t="s">
        <v>92</v>
      </c>
    </row>
    <row r="38" spans="1:7" ht="25.5">
      <c r="A38" s="9">
        <v>12</v>
      </c>
      <c r="B38" s="9" t="s">
        <v>87</v>
      </c>
      <c r="C38" s="3" t="s">
        <v>99</v>
      </c>
      <c r="D38" s="3" t="s">
        <v>94</v>
      </c>
      <c r="E38" s="10">
        <v>1060000</v>
      </c>
      <c r="F38" s="3" t="s">
        <v>9</v>
      </c>
      <c r="G38" s="9" t="s">
        <v>51</v>
      </c>
    </row>
    <row r="39" spans="1:7" ht="25.5">
      <c r="A39" s="9">
        <v>13</v>
      </c>
      <c r="B39" s="9" t="s">
        <v>87</v>
      </c>
      <c r="C39" s="3" t="s">
        <v>102</v>
      </c>
      <c r="D39" s="3" t="s">
        <v>94</v>
      </c>
      <c r="E39" s="10">
        <v>827000</v>
      </c>
      <c r="F39" s="3" t="s">
        <v>9</v>
      </c>
      <c r="G39" s="9" t="s">
        <v>51</v>
      </c>
    </row>
    <row r="40" spans="1:7" ht="25.5">
      <c r="A40" s="9">
        <v>14</v>
      </c>
      <c r="B40" s="9" t="s">
        <v>87</v>
      </c>
      <c r="C40" s="3" t="s">
        <v>98</v>
      </c>
      <c r="D40" s="3" t="s">
        <v>94</v>
      </c>
      <c r="E40" s="10">
        <v>776000</v>
      </c>
      <c r="F40" s="3" t="s">
        <v>9</v>
      </c>
      <c r="G40" s="9" t="s">
        <v>51</v>
      </c>
    </row>
    <row r="41" spans="1:7" ht="38.25">
      <c r="A41" s="9">
        <v>15</v>
      </c>
      <c r="B41" s="9" t="s">
        <v>87</v>
      </c>
      <c r="C41" s="3" t="s">
        <v>103</v>
      </c>
      <c r="D41" s="3" t="s">
        <v>55</v>
      </c>
      <c r="E41" s="10">
        <v>726000</v>
      </c>
      <c r="F41" s="3" t="s">
        <v>9</v>
      </c>
      <c r="G41" s="9" t="s">
        <v>104</v>
      </c>
    </row>
    <row r="42" spans="1:7" ht="25.5">
      <c r="A42" s="9">
        <v>16</v>
      </c>
      <c r="B42" s="9" t="s">
        <v>87</v>
      </c>
      <c r="C42" s="3" t="s">
        <v>100</v>
      </c>
      <c r="D42" s="3" t="s">
        <v>94</v>
      </c>
      <c r="E42" s="10">
        <v>633000</v>
      </c>
      <c r="F42" s="3" t="s">
        <v>9</v>
      </c>
      <c r="G42" s="9" t="s">
        <v>101</v>
      </c>
    </row>
    <row r="43" spans="1:7" ht="38.25">
      <c r="A43" s="9">
        <v>17</v>
      </c>
      <c r="B43" s="9" t="s">
        <v>87</v>
      </c>
      <c r="C43" s="3" t="s">
        <v>95</v>
      </c>
      <c r="D43" s="3" t="s">
        <v>96</v>
      </c>
      <c r="E43" s="10">
        <v>611000</v>
      </c>
      <c r="F43" s="3" t="s">
        <v>9</v>
      </c>
      <c r="G43" s="9" t="s">
        <v>97</v>
      </c>
    </row>
    <row r="44" spans="1:7" ht="25.5">
      <c r="A44" s="9">
        <v>18</v>
      </c>
      <c r="B44" s="9" t="s">
        <v>87</v>
      </c>
      <c r="C44" s="3" t="s">
        <v>88</v>
      </c>
      <c r="D44" s="3" t="s">
        <v>39</v>
      </c>
      <c r="E44" s="10">
        <v>512000</v>
      </c>
      <c r="F44" s="3" t="s">
        <v>9</v>
      </c>
      <c r="G44" s="9" t="s">
        <v>91</v>
      </c>
    </row>
    <row r="45" spans="1:7" ht="38.25">
      <c r="A45" s="9">
        <v>19</v>
      </c>
      <c r="B45" s="9" t="s">
        <v>140</v>
      </c>
      <c r="C45" s="3" t="s">
        <v>224</v>
      </c>
      <c r="D45" s="3" t="s">
        <v>94</v>
      </c>
      <c r="E45" s="10">
        <v>1169000</v>
      </c>
      <c r="F45" s="3" t="s">
        <v>81</v>
      </c>
      <c r="G45" s="9" t="s">
        <v>82</v>
      </c>
    </row>
    <row r="46" spans="1:7" ht="38.25">
      <c r="A46" s="9">
        <v>20</v>
      </c>
      <c r="B46" s="9" t="s">
        <v>140</v>
      </c>
      <c r="C46" s="3" t="s">
        <v>205</v>
      </c>
      <c r="D46" s="3" t="s">
        <v>94</v>
      </c>
      <c r="E46" s="10">
        <v>860000</v>
      </c>
      <c r="F46" s="3" t="s">
        <v>81</v>
      </c>
      <c r="G46" s="9" t="s">
        <v>82</v>
      </c>
    </row>
    <row r="47" spans="1:7" ht="38.25">
      <c r="A47" s="9">
        <v>21</v>
      </c>
      <c r="B47" s="9" t="s">
        <v>140</v>
      </c>
      <c r="C47" s="3" t="s">
        <v>208</v>
      </c>
      <c r="D47" s="3" t="s">
        <v>94</v>
      </c>
      <c r="E47" s="10">
        <v>746000</v>
      </c>
      <c r="F47" s="3" t="s">
        <v>81</v>
      </c>
      <c r="G47" s="12" t="s">
        <v>143</v>
      </c>
    </row>
    <row r="48" spans="1:7" ht="38.25">
      <c r="A48" s="9">
        <v>22</v>
      </c>
      <c r="B48" s="9" t="s">
        <v>140</v>
      </c>
      <c r="C48" s="3" t="s">
        <v>211</v>
      </c>
      <c r="D48" s="3" t="s">
        <v>141</v>
      </c>
      <c r="E48" s="10">
        <v>700000</v>
      </c>
      <c r="F48" s="3" t="s">
        <v>81</v>
      </c>
      <c r="G48" s="9" t="s">
        <v>82</v>
      </c>
    </row>
    <row r="49" spans="1:7" ht="38.25">
      <c r="A49" s="9">
        <v>23</v>
      </c>
      <c r="B49" s="9" t="s">
        <v>140</v>
      </c>
      <c r="C49" s="3" t="s">
        <v>216</v>
      </c>
      <c r="D49" s="3" t="s">
        <v>142</v>
      </c>
      <c r="E49" s="10">
        <v>633000</v>
      </c>
      <c r="F49" s="3" t="s">
        <v>81</v>
      </c>
      <c r="G49" s="9" t="s">
        <v>82</v>
      </c>
    </row>
    <row r="50" spans="1:7" ht="38.25">
      <c r="A50" s="9">
        <v>24</v>
      </c>
      <c r="B50" s="9" t="s">
        <v>140</v>
      </c>
      <c r="C50" s="3" t="s">
        <v>218</v>
      </c>
      <c r="D50" s="3" t="s">
        <v>94</v>
      </c>
      <c r="E50" s="10">
        <v>615000</v>
      </c>
      <c r="F50" s="3" t="s">
        <v>81</v>
      </c>
      <c r="G50" s="9" t="s">
        <v>82</v>
      </c>
    </row>
    <row r="51" spans="1:7" ht="38.25">
      <c r="A51" s="9">
        <v>25</v>
      </c>
      <c r="B51" s="9" t="s">
        <v>140</v>
      </c>
      <c r="C51" s="3" t="s">
        <v>220</v>
      </c>
      <c r="D51" s="3" t="s">
        <v>50</v>
      </c>
      <c r="E51" s="10">
        <v>544000</v>
      </c>
      <c r="F51" s="3" t="s">
        <v>81</v>
      </c>
      <c r="G51" s="9" t="s">
        <v>82</v>
      </c>
    </row>
    <row r="52" spans="1:7" ht="38.25">
      <c r="A52" s="9">
        <v>26</v>
      </c>
      <c r="B52" s="9" t="s">
        <v>48</v>
      </c>
      <c r="C52" s="3" t="s">
        <v>49</v>
      </c>
      <c r="D52" s="3" t="s">
        <v>50</v>
      </c>
      <c r="E52" s="4">
        <v>1020000</v>
      </c>
      <c r="F52" s="3" t="s">
        <v>9</v>
      </c>
      <c r="G52" s="9" t="s">
        <v>51</v>
      </c>
    </row>
    <row r="53" spans="1:7" ht="38.25">
      <c r="A53" s="9">
        <v>27</v>
      </c>
      <c r="B53" s="9" t="s">
        <v>48</v>
      </c>
      <c r="C53" s="3" t="s">
        <v>52</v>
      </c>
      <c r="D53" s="9" t="s">
        <v>50</v>
      </c>
      <c r="E53" s="4">
        <v>952000</v>
      </c>
      <c r="F53" s="3" t="s">
        <v>9</v>
      </c>
      <c r="G53" s="9" t="s">
        <v>51</v>
      </c>
    </row>
    <row r="54" spans="1:7" ht="38.25">
      <c r="A54" s="9">
        <v>28</v>
      </c>
      <c r="B54" s="9" t="s">
        <v>48</v>
      </c>
      <c r="C54" s="3" t="s">
        <v>53</v>
      </c>
      <c r="D54" s="3" t="s">
        <v>50</v>
      </c>
      <c r="E54" s="4">
        <v>866000</v>
      </c>
      <c r="F54" s="3" t="s">
        <v>9</v>
      </c>
      <c r="G54" s="9" t="s">
        <v>51</v>
      </c>
    </row>
    <row r="55" spans="1:7" ht="38.25">
      <c r="A55" s="9">
        <v>29</v>
      </c>
      <c r="B55" s="9" t="s">
        <v>48</v>
      </c>
      <c r="C55" s="3" t="s">
        <v>54</v>
      </c>
      <c r="D55" s="3" t="s">
        <v>55</v>
      </c>
      <c r="E55" s="4">
        <v>811000</v>
      </c>
      <c r="F55" s="3" t="s">
        <v>9</v>
      </c>
      <c r="G55" s="9" t="s">
        <v>56</v>
      </c>
    </row>
    <row r="56" spans="1:7" ht="38.25">
      <c r="A56" s="9">
        <v>30</v>
      </c>
      <c r="B56" s="9" t="s">
        <v>48</v>
      </c>
      <c r="C56" s="3" t="s">
        <v>57</v>
      </c>
      <c r="D56" s="3" t="s">
        <v>50</v>
      </c>
      <c r="E56" s="4">
        <v>703000</v>
      </c>
      <c r="F56" s="3" t="s">
        <v>9</v>
      </c>
      <c r="G56" s="9" t="s">
        <v>51</v>
      </c>
    </row>
    <row r="57" spans="1:7" ht="38.25">
      <c r="A57" s="9">
        <v>31</v>
      </c>
      <c r="B57" s="9" t="s">
        <v>48</v>
      </c>
      <c r="C57" s="9" t="s">
        <v>58</v>
      </c>
      <c r="D57" s="9" t="s">
        <v>39</v>
      </c>
      <c r="E57" s="10">
        <v>683000</v>
      </c>
      <c r="F57" s="3" t="s">
        <v>9</v>
      </c>
      <c r="G57" s="9" t="s">
        <v>51</v>
      </c>
    </row>
    <row r="58" spans="1:7" ht="25.5">
      <c r="A58" s="9">
        <v>32</v>
      </c>
      <c r="B58" s="9" t="s">
        <v>149</v>
      </c>
      <c r="C58" s="3" t="s">
        <v>227</v>
      </c>
      <c r="D58" s="3" t="s">
        <v>154</v>
      </c>
      <c r="E58" s="10">
        <v>1052000</v>
      </c>
      <c r="F58" s="3" t="s">
        <v>81</v>
      </c>
      <c r="G58" s="9" t="s">
        <v>82</v>
      </c>
    </row>
    <row r="59" spans="1:7" ht="38.25">
      <c r="A59" s="9">
        <v>33</v>
      </c>
      <c r="B59" s="9" t="s">
        <v>149</v>
      </c>
      <c r="C59" s="3" t="s">
        <v>203</v>
      </c>
      <c r="D59" s="3" t="s">
        <v>151</v>
      </c>
      <c r="E59" s="10">
        <v>899000</v>
      </c>
      <c r="F59" s="3" t="s">
        <v>81</v>
      </c>
      <c r="G59" s="9" t="s">
        <v>152</v>
      </c>
    </row>
    <row r="60" spans="1:7" ht="25.5">
      <c r="A60" s="9">
        <v>34</v>
      </c>
      <c r="B60" s="9" t="s">
        <v>149</v>
      </c>
      <c r="C60" s="3" t="s">
        <v>210</v>
      </c>
      <c r="D60" s="3" t="s">
        <v>157</v>
      </c>
      <c r="E60" s="10">
        <v>737000</v>
      </c>
      <c r="F60" s="3" t="s">
        <v>81</v>
      </c>
      <c r="G60" s="9" t="s">
        <v>82</v>
      </c>
    </row>
    <row r="61" spans="1:7" ht="25.5">
      <c r="A61" s="9">
        <v>35</v>
      </c>
      <c r="B61" s="9" t="s">
        <v>149</v>
      </c>
      <c r="C61" s="3" t="s">
        <v>213</v>
      </c>
      <c r="D61" s="3" t="s">
        <v>158</v>
      </c>
      <c r="E61" s="10">
        <v>691000</v>
      </c>
      <c r="F61" s="3" t="s">
        <v>81</v>
      </c>
      <c r="G61" s="9" t="s">
        <v>82</v>
      </c>
    </row>
    <row r="62" spans="1:7" ht="25.5">
      <c r="A62" s="9">
        <v>36</v>
      </c>
      <c r="B62" s="9" t="s">
        <v>149</v>
      </c>
      <c r="C62" s="3" t="s">
        <v>214</v>
      </c>
      <c r="D62" s="3" t="s">
        <v>153</v>
      </c>
      <c r="E62" s="10">
        <v>648000</v>
      </c>
      <c r="F62" s="3" t="s">
        <v>81</v>
      </c>
      <c r="G62" s="9" t="s">
        <v>82</v>
      </c>
    </row>
    <row r="63" spans="1:7" ht="38.25">
      <c r="A63" s="9">
        <v>37</v>
      </c>
      <c r="B63" s="9" t="s">
        <v>149</v>
      </c>
      <c r="C63" s="3" t="s">
        <v>219</v>
      </c>
      <c r="D63" s="3" t="s">
        <v>155</v>
      </c>
      <c r="E63" s="10">
        <v>577000</v>
      </c>
      <c r="F63" s="3" t="s">
        <v>81</v>
      </c>
      <c r="G63" s="9" t="s">
        <v>156</v>
      </c>
    </row>
    <row r="64" spans="1:7" ht="38.25">
      <c r="A64" s="9">
        <v>38</v>
      </c>
      <c r="B64" s="9" t="s">
        <v>149</v>
      </c>
      <c r="C64" s="3" t="s">
        <v>221</v>
      </c>
      <c r="D64" s="3" t="s">
        <v>159</v>
      </c>
      <c r="E64" s="10">
        <v>543000</v>
      </c>
      <c r="F64" s="3" t="s">
        <v>81</v>
      </c>
      <c r="G64" s="12" t="s">
        <v>160</v>
      </c>
    </row>
    <row r="65" spans="1:7" ht="51">
      <c r="A65" s="9">
        <v>39</v>
      </c>
      <c r="B65" s="9" t="s">
        <v>80</v>
      </c>
      <c r="C65" s="3" t="s">
        <v>223</v>
      </c>
      <c r="D65" s="3" t="s">
        <v>236</v>
      </c>
      <c r="E65" s="10">
        <v>1230000</v>
      </c>
      <c r="F65" s="3" t="s">
        <v>81</v>
      </c>
      <c r="G65" s="9" t="s">
        <v>82</v>
      </c>
    </row>
    <row r="66" spans="1:7" ht="51">
      <c r="A66" s="9">
        <v>40</v>
      </c>
      <c r="B66" s="9" t="s">
        <v>80</v>
      </c>
      <c r="C66" s="3" t="s">
        <v>225</v>
      </c>
      <c r="D66" s="3" t="s">
        <v>85</v>
      </c>
      <c r="E66" s="10">
        <v>1125000</v>
      </c>
      <c r="F66" s="3" t="s">
        <v>81</v>
      </c>
      <c r="G66" s="9" t="s">
        <v>82</v>
      </c>
    </row>
    <row r="67" spans="1:7" ht="12.75">
      <c r="A67" s="9">
        <v>41</v>
      </c>
      <c r="B67" s="9" t="s">
        <v>80</v>
      </c>
      <c r="C67" s="3" t="s">
        <v>201</v>
      </c>
      <c r="D67" s="3" t="s">
        <v>39</v>
      </c>
      <c r="E67" s="10">
        <v>990000</v>
      </c>
      <c r="F67" s="3" t="s">
        <v>81</v>
      </c>
      <c r="G67" s="9" t="s">
        <v>82</v>
      </c>
    </row>
    <row r="68" spans="1:7" ht="38.25">
      <c r="A68" s="9">
        <v>42</v>
      </c>
      <c r="B68" s="9" t="s">
        <v>80</v>
      </c>
      <c r="C68" s="3" t="s">
        <v>204</v>
      </c>
      <c r="D68" s="3" t="s">
        <v>83</v>
      </c>
      <c r="E68" s="10">
        <v>883000</v>
      </c>
      <c r="F68" s="3" t="s">
        <v>81</v>
      </c>
      <c r="G68" s="9" t="s">
        <v>82</v>
      </c>
    </row>
    <row r="69" spans="1:7" ht="63.75">
      <c r="A69" s="9">
        <v>43</v>
      </c>
      <c r="B69" s="9" t="s">
        <v>80</v>
      </c>
      <c r="C69" s="3" t="s">
        <v>212</v>
      </c>
      <c r="D69" s="3" t="s">
        <v>86</v>
      </c>
      <c r="E69" s="10">
        <v>699000</v>
      </c>
      <c r="F69" s="3" t="s">
        <v>81</v>
      </c>
      <c r="G69" s="9" t="s">
        <v>90</v>
      </c>
    </row>
    <row r="70" spans="1:7" ht="12.75">
      <c r="A70" s="9">
        <v>44</v>
      </c>
      <c r="B70" s="9" t="s">
        <v>80</v>
      </c>
      <c r="C70" s="3" t="s">
        <v>217</v>
      </c>
      <c r="D70" s="3" t="s">
        <v>84</v>
      </c>
      <c r="E70" s="10">
        <v>622000</v>
      </c>
      <c r="F70" s="3" t="s">
        <v>81</v>
      </c>
      <c r="G70" s="9" t="s">
        <v>82</v>
      </c>
    </row>
    <row r="71" spans="1:7" ht="25.5">
      <c r="A71" s="9">
        <v>45</v>
      </c>
      <c r="B71" s="9" t="s">
        <v>113</v>
      </c>
      <c r="C71" s="3" t="s">
        <v>114</v>
      </c>
      <c r="D71" s="3" t="s">
        <v>39</v>
      </c>
      <c r="E71" s="10">
        <v>1388000</v>
      </c>
      <c r="F71" s="3" t="s">
        <v>9</v>
      </c>
      <c r="G71" s="9" t="s">
        <v>115</v>
      </c>
    </row>
    <row r="72" spans="1:7" ht="25.5">
      <c r="A72" s="9">
        <v>46</v>
      </c>
      <c r="B72" s="9" t="s">
        <v>113</v>
      </c>
      <c r="C72" s="3" t="s">
        <v>116</v>
      </c>
      <c r="D72" s="3" t="s">
        <v>39</v>
      </c>
      <c r="E72" s="10">
        <v>1276000</v>
      </c>
      <c r="F72" s="3" t="s">
        <v>9</v>
      </c>
      <c r="G72" s="9" t="s">
        <v>117</v>
      </c>
    </row>
    <row r="73" spans="1:7" ht="25.5">
      <c r="A73" s="9">
        <v>47</v>
      </c>
      <c r="B73" s="9" t="s">
        <v>113</v>
      </c>
      <c r="C73" s="3" t="s">
        <v>131</v>
      </c>
      <c r="D73" s="3" t="s">
        <v>135</v>
      </c>
      <c r="E73" s="10">
        <v>1096000</v>
      </c>
      <c r="F73" s="3" t="s">
        <v>9</v>
      </c>
      <c r="G73" s="9" t="s">
        <v>132</v>
      </c>
    </row>
    <row r="74" spans="1:7" ht="25.5">
      <c r="A74" s="9">
        <v>48</v>
      </c>
      <c r="B74" s="9" t="s">
        <v>113</v>
      </c>
      <c r="C74" s="3" t="s">
        <v>250</v>
      </c>
      <c r="D74" s="3" t="s">
        <v>133</v>
      </c>
      <c r="E74" s="10">
        <v>1055000</v>
      </c>
      <c r="F74" s="3" t="s">
        <v>9</v>
      </c>
      <c r="G74" s="9" t="s">
        <v>51</v>
      </c>
    </row>
    <row r="75" spans="1:7" ht="25.5">
      <c r="A75" s="9">
        <v>49</v>
      </c>
      <c r="B75" s="9" t="s">
        <v>113</v>
      </c>
      <c r="C75" s="3" t="s">
        <v>121</v>
      </c>
      <c r="D75" s="3" t="s">
        <v>122</v>
      </c>
      <c r="E75" s="10">
        <v>1046000</v>
      </c>
      <c r="F75" s="3" t="s">
        <v>9</v>
      </c>
      <c r="G75" s="9" t="s">
        <v>51</v>
      </c>
    </row>
    <row r="76" spans="1:7" ht="25.5">
      <c r="A76" s="9">
        <v>50</v>
      </c>
      <c r="B76" s="9" t="s">
        <v>113</v>
      </c>
      <c r="C76" s="3" t="s">
        <v>134</v>
      </c>
      <c r="D76" s="3" t="s">
        <v>135</v>
      </c>
      <c r="E76" s="10">
        <v>993000</v>
      </c>
      <c r="F76" s="3" t="s">
        <v>9</v>
      </c>
      <c r="G76" s="9" t="s">
        <v>136</v>
      </c>
    </row>
    <row r="77" spans="1:7" ht="51">
      <c r="A77" s="9">
        <v>51</v>
      </c>
      <c r="B77" s="9" t="s">
        <v>113</v>
      </c>
      <c r="C77" s="3" t="s">
        <v>129</v>
      </c>
      <c r="D77" s="3" t="s">
        <v>130</v>
      </c>
      <c r="E77" s="10">
        <v>961000</v>
      </c>
      <c r="F77" s="3" t="s">
        <v>9</v>
      </c>
      <c r="G77" s="9" t="s">
        <v>51</v>
      </c>
    </row>
    <row r="78" spans="1:7" ht="25.5">
      <c r="A78" s="9">
        <v>52</v>
      </c>
      <c r="B78" s="9" t="s">
        <v>113</v>
      </c>
      <c r="C78" s="3" t="s">
        <v>123</v>
      </c>
      <c r="D78" s="3" t="s">
        <v>124</v>
      </c>
      <c r="E78" s="10">
        <v>880000</v>
      </c>
      <c r="F78" s="3" t="s">
        <v>9</v>
      </c>
      <c r="G78" s="9" t="s">
        <v>51</v>
      </c>
    </row>
    <row r="79" spans="1:7" ht="38.25">
      <c r="A79" s="9">
        <v>53</v>
      </c>
      <c r="B79" s="9" t="s">
        <v>113</v>
      </c>
      <c r="C79" s="3" t="s">
        <v>137</v>
      </c>
      <c r="D79" s="3" t="s">
        <v>138</v>
      </c>
      <c r="E79" s="10">
        <v>792000</v>
      </c>
      <c r="F79" s="3" t="s">
        <v>9</v>
      </c>
      <c r="G79" s="9" t="s">
        <v>139</v>
      </c>
    </row>
    <row r="80" spans="1:7" ht="25.5">
      <c r="A80" s="9">
        <v>54</v>
      </c>
      <c r="B80" s="9" t="s">
        <v>113</v>
      </c>
      <c r="C80" s="3" t="s">
        <v>118</v>
      </c>
      <c r="D80" s="3" t="s">
        <v>119</v>
      </c>
      <c r="E80" s="10">
        <v>657000</v>
      </c>
      <c r="F80" s="3" t="s">
        <v>9</v>
      </c>
      <c r="G80" s="9" t="s">
        <v>120</v>
      </c>
    </row>
    <row r="81" spans="1:7" ht="25.5">
      <c r="A81" s="9">
        <v>55</v>
      </c>
      <c r="B81" s="9" t="s">
        <v>113</v>
      </c>
      <c r="C81" s="3" t="s">
        <v>127</v>
      </c>
      <c r="D81" s="3" t="s">
        <v>128</v>
      </c>
      <c r="E81" s="10">
        <v>574000</v>
      </c>
      <c r="F81" s="3" t="s">
        <v>9</v>
      </c>
      <c r="G81" s="9" t="s">
        <v>51</v>
      </c>
    </row>
    <row r="82" spans="1:7" ht="38.25">
      <c r="A82" s="9">
        <v>56</v>
      </c>
      <c r="B82" s="9" t="s">
        <v>113</v>
      </c>
      <c r="C82" s="3" t="s">
        <v>125</v>
      </c>
      <c r="D82" s="3" t="s">
        <v>229</v>
      </c>
      <c r="E82" s="10">
        <v>510000</v>
      </c>
      <c r="F82" s="3" t="s">
        <v>9</v>
      </c>
      <c r="G82" s="9" t="s">
        <v>126</v>
      </c>
    </row>
    <row r="83" spans="1:7" ht="38.25">
      <c r="A83" s="9">
        <v>57</v>
      </c>
      <c r="B83" s="9" t="s">
        <v>234</v>
      </c>
      <c r="C83" s="3" t="s">
        <v>228</v>
      </c>
      <c r="D83" s="3" t="s">
        <v>144</v>
      </c>
      <c r="E83" s="10">
        <v>1000000</v>
      </c>
      <c r="F83" s="3" t="s">
        <v>81</v>
      </c>
      <c r="G83" s="9" t="s">
        <v>82</v>
      </c>
    </row>
    <row r="84" spans="1:7" ht="25.5">
      <c r="A84" s="9">
        <v>58</v>
      </c>
      <c r="B84" s="9" t="s">
        <v>234</v>
      </c>
      <c r="C84" s="3" t="s">
        <v>207</v>
      </c>
      <c r="D84" s="3" t="s">
        <v>145</v>
      </c>
      <c r="E84" s="10">
        <v>777000</v>
      </c>
      <c r="F84" s="3" t="s">
        <v>81</v>
      </c>
      <c r="G84" s="9" t="s">
        <v>146</v>
      </c>
    </row>
    <row r="85" spans="1:7" ht="38.25">
      <c r="A85" s="9">
        <v>59</v>
      </c>
      <c r="B85" s="9" t="s">
        <v>234</v>
      </c>
      <c r="C85" s="3" t="s">
        <v>209</v>
      </c>
      <c r="D85" s="3" t="s">
        <v>148</v>
      </c>
      <c r="E85" s="10">
        <v>744000</v>
      </c>
      <c r="F85" s="3" t="s">
        <v>81</v>
      </c>
      <c r="G85" s="9" t="s">
        <v>82</v>
      </c>
    </row>
    <row r="86" spans="1:7" ht="38.25">
      <c r="A86" s="9">
        <v>60</v>
      </c>
      <c r="B86" s="9" t="s">
        <v>234</v>
      </c>
      <c r="C86" s="3" t="s">
        <v>222</v>
      </c>
      <c r="D86" s="3" t="s">
        <v>147</v>
      </c>
      <c r="E86" s="10">
        <v>529000</v>
      </c>
      <c r="F86" s="3" t="s">
        <v>81</v>
      </c>
      <c r="G86" s="9" t="s">
        <v>82</v>
      </c>
    </row>
    <row r="87" spans="1:7" ht="25.5">
      <c r="A87" s="9">
        <v>61</v>
      </c>
      <c r="B87" s="9" t="s">
        <v>59</v>
      </c>
      <c r="C87" s="9" t="s">
        <v>60</v>
      </c>
      <c r="D87" s="9" t="s">
        <v>39</v>
      </c>
      <c r="E87" s="10">
        <v>2414000</v>
      </c>
      <c r="F87" s="3" t="s">
        <v>9</v>
      </c>
      <c r="G87" s="9" t="s">
        <v>51</v>
      </c>
    </row>
    <row r="88" spans="1:7" ht="25.5">
      <c r="A88" s="9">
        <v>62</v>
      </c>
      <c r="B88" s="9" t="s">
        <v>59</v>
      </c>
      <c r="C88" s="3" t="s">
        <v>61</v>
      </c>
      <c r="D88" s="9" t="s">
        <v>62</v>
      </c>
      <c r="E88" s="4">
        <v>1518000</v>
      </c>
      <c r="F88" s="3" t="s">
        <v>9</v>
      </c>
      <c r="G88" s="9" t="s">
        <v>51</v>
      </c>
    </row>
    <row r="89" spans="1:7" ht="25.5">
      <c r="A89" s="9">
        <v>63</v>
      </c>
      <c r="B89" s="9" t="s">
        <v>59</v>
      </c>
      <c r="C89" s="3" t="s">
        <v>63</v>
      </c>
      <c r="D89" s="3" t="s">
        <v>64</v>
      </c>
      <c r="E89" s="4">
        <v>933000</v>
      </c>
      <c r="F89" s="3" t="s">
        <v>9</v>
      </c>
      <c r="G89" s="9" t="s">
        <v>51</v>
      </c>
    </row>
    <row r="90" spans="1:7" ht="25.5">
      <c r="A90" s="9">
        <v>64</v>
      </c>
      <c r="B90" s="9" t="s">
        <v>59</v>
      </c>
      <c r="C90" s="3" t="s">
        <v>65</v>
      </c>
      <c r="D90" s="3" t="s">
        <v>66</v>
      </c>
      <c r="E90" s="4">
        <v>804000</v>
      </c>
      <c r="F90" s="3" t="s">
        <v>9</v>
      </c>
      <c r="G90" s="9" t="s">
        <v>51</v>
      </c>
    </row>
    <row r="91" spans="1:7" ht="25.5">
      <c r="A91" s="9">
        <v>65</v>
      </c>
      <c r="B91" s="9" t="s">
        <v>59</v>
      </c>
      <c r="C91" s="3" t="s">
        <v>67</v>
      </c>
      <c r="D91" s="3" t="s">
        <v>68</v>
      </c>
      <c r="E91" s="4">
        <v>759000</v>
      </c>
      <c r="F91" s="3" t="s">
        <v>9</v>
      </c>
      <c r="G91" s="9" t="s">
        <v>51</v>
      </c>
    </row>
    <row r="92" spans="1:7" ht="38.25">
      <c r="A92" s="9">
        <v>66</v>
      </c>
      <c r="B92" s="9" t="s">
        <v>59</v>
      </c>
      <c r="C92" s="3" t="s">
        <v>69</v>
      </c>
      <c r="D92" s="3" t="s">
        <v>70</v>
      </c>
      <c r="E92" s="4">
        <v>742000</v>
      </c>
      <c r="F92" s="3" t="s">
        <v>9</v>
      </c>
      <c r="G92" s="9" t="s">
        <v>51</v>
      </c>
    </row>
    <row r="93" spans="1:7" ht="25.5">
      <c r="A93" s="9">
        <v>67</v>
      </c>
      <c r="B93" s="9" t="s">
        <v>59</v>
      </c>
      <c r="C93" s="3" t="s">
        <v>71</v>
      </c>
      <c r="D93" s="3" t="s">
        <v>72</v>
      </c>
      <c r="E93" s="4">
        <v>653000</v>
      </c>
      <c r="F93" s="3" t="s">
        <v>9</v>
      </c>
      <c r="G93" s="9" t="s">
        <v>51</v>
      </c>
    </row>
    <row r="94" spans="1:7" ht="25.5">
      <c r="A94" s="9">
        <v>68</v>
      </c>
      <c r="B94" s="9" t="s">
        <v>59</v>
      </c>
      <c r="C94" s="3" t="s">
        <v>73</v>
      </c>
      <c r="D94" s="3" t="s">
        <v>74</v>
      </c>
      <c r="E94" s="4">
        <v>648000</v>
      </c>
      <c r="F94" s="3" t="s">
        <v>9</v>
      </c>
      <c r="G94" s="9" t="s">
        <v>51</v>
      </c>
    </row>
    <row r="95" spans="1:7" ht="25.5">
      <c r="A95" s="9">
        <v>69</v>
      </c>
      <c r="B95" s="9" t="s">
        <v>59</v>
      </c>
      <c r="C95" s="3" t="s">
        <v>75</v>
      </c>
      <c r="D95" s="3" t="s">
        <v>76</v>
      </c>
      <c r="E95" s="4">
        <v>537000</v>
      </c>
      <c r="F95" s="3" t="s">
        <v>9</v>
      </c>
      <c r="G95" s="9" t="s">
        <v>51</v>
      </c>
    </row>
    <row r="96" spans="1:7" ht="25.5">
      <c r="A96" s="9">
        <v>70</v>
      </c>
      <c r="B96" s="9" t="s">
        <v>161</v>
      </c>
      <c r="C96" s="3" t="s">
        <v>150</v>
      </c>
      <c r="D96" s="3" t="s">
        <v>162</v>
      </c>
      <c r="E96" s="15">
        <v>1615000</v>
      </c>
      <c r="F96" s="3" t="s">
        <v>9</v>
      </c>
      <c r="G96" s="12" t="s">
        <v>51</v>
      </c>
    </row>
    <row r="97" spans="1:7" ht="25.5">
      <c r="A97" s="9">
        <v>71</v>
      </c>
      <c r="B97" s="9" t="s">
        <v>161</v>
      </c>
      <c r="C97" s="3" t="s">
        <v>169</v>
      </c>
      <c r="D97" s="3" t="s">
        <v>170</v>
      </c>
      <c r="E97" s="15">
        <v>1392000</v>
      </c>
      <c r="F97" s="3" t="s">
        <v>9</v>
      </c>
      <c r="G97" s="12" t="s">
        <v>51</v>
      </c>
    </row>
    <row r="98" spans="1:7" ht="25.5">
      <c r="A98" s="9">
        <v>72</v>
      </c>
      <c r="B98" s="9" t="s">
        <v>161</v>
      </c>
      <c r="C98" s="3" t="s">
        <v>168</v>
      </c>
      <c r="D98" s="3" t="s">
        <v>94</v>
      </c>
      <c r="E98" s="15">
        <v>1116000</v>
      </c>
      <c r="F98" s="3" t="s">
        <v>9</v>
      </c>
      <c r="G98" s="12" t="s">
        <v>51</v>
      </c>
    </row>
    <row r="99" spans="1:7" ht="25.5">
      <c r="A99" s="9">
        <v>73</v>
      </c>
      <c r="B99" s="9" t="s">
        <v>161</v>
      </c>
      <c r="C99" s="3" t="s">
        <v>163</v>
      </c>
      <c r="D99" s="3" t="s">
        <v>94</v>
      </c>
      <c r="E99" s="15">
        <v>1104000</v>
      </c>
      <c r="F99" s="3" t="s">
        <v>9</v>
      </c>
      <c r="G99" s="12" t="s">
        <v>51</v>
      </c>
    </row>
    <row r="100" spans="1:7" ht="25.5">
      <c r="A100" s="9">
        <v>74</v>
      </c>
      <c r="B100" s="9" t="s">
        <v>161</v>
      </c>
      <c r="C100" s="3" t="s">
        <v>171</v>
      </c>
      <c r="D100" s="3" t="s">
        <v>94</v>
      </c>
      <c r="E100" s="15">
        <v>1064000</v>
      </c>
      <c r="F100" s="3" t="s">
        <v>9</v>
      </c>
      <c r="G100" s="12" t="s">
        <v>51</v>
      </c>
    </row>
    <row r="101" spans="1:7" ht="25.5">
      <c r="A101" s="9">
        <v>75</v>
      </c>
      <c r="B101" s="9" t="s">
        <v>161</v>
      </c>
      <c r="C101" s="3" t="s">
        <v>166</v>
      </c>
      <c r="D101" s="3" t="s">
        <v>96</v>
      </c>
      <c r="E101" s="15">
        <v>938000</v>
      </c>
      <c r="F101" s="3" t="s">
        <v>9</v>
      </c>
      <c r="G101" s="12" t="s">
        <v>51</v>
      </c>
    </row>
    <row r="102" spans="1:7" ht="25.5">
      <c r="A102" s="9">
        <v>76</v>
      </c>
      <c r="B102" s="9" t="s">
        <v>161</v>
      </c>
      <c r="C102" s="3" t="s">
        <v>167</v>
      </c>
      <c r="D102" s="3" t="s">
        <v>79</v>
      </c>
      <c r="E102" s="15">
        <v>749000</v>
      </c>
      <c r="F102" s="3" t="s">
        <v>9</v>
      </c>
      <c r="G102" s="12" t="s">
        <v>51</v>
      </c>
    </row>
    <row r="103" spans="1:7" ht="25.5">
      <c r="A103" s="9">
        <v>77</v>
      </c>
      <c r="B103" s="9" t="s">
        <v>161</v>
      </c>
      <c r="C103" s="3" t="s">
        <v>164</v>
      </c>
      <c r="D103" s="3" t="s">
        <v>94</v>
      </c>
      <c r="E103" s="15">
        <v>574000</v>
      </c>
      <c r="F103" s="3" t="s">
        <v>9</v>
      </c>
      <c r="G103" s="12" t="s">
        <v>165</v>
      </c>
    </row>
    <row r="104" spans="1:7" ht="25.5">
      <c r="A104" s="9">
        <v>78</v>
      </c>
      <c r="B104" s="9" t="s">
        <v>161</v>
      </c>
      <c r="C104" s="3" t="s">
        <v>172</v>
      </c>
      <c r="D104" s="3" t="s">
        <v>94</v>
      </c>
      <c r="E104" s="15">
        <v>543000</v>
      </c>
      <c r="F104" s="3" t="s">
        <v>9</v>
      </c>
      <c r="G104" s="12" t="s">
        <v>173</v>
      </c>
    </row>
    <row r="105" spans="1:7" ht="25.5">
      <c r="A105" s="9">
        <v>79</v>
      </c>
      <c r="B105" s="9" t="s">
        <v>30</v>
      </c>
      <c r="C105" s="9" t="s">
        <v>31</v>
      </c>
      <c r="D105" s="9" t="s">
        <v>32</v>
      </c>
      <c r="E105" s="10">
        <v>1391000</v>
      </c>
      <c r="F105" s="3" t="s">
        <v>9</v>
      </c>
      <c r="G105" s="9" t="s">
        <v>33</v>
      </c>
    </row>
    <row r="106" spans="1:7" ht="25.5">
      <c r="A106" s="9">
        <v>80</v>
      </c>
      <c r="B106" s="9" t="s">
        <v>30</v>
      </c>
      <c r="C106" s="3" t="s">
        <v>34</v>
      </c>
      <c r="D106" s="3" t="s">
        <v>35</v>
      </c>
      <c r="E106" s="4">
        <v>982000</v>
      </c>
      <c r="F106" s="3" t="s">
        <v>9</v>
      </c>
      <c r="G106" s="9" t="s">
        <v>13</v>
      </c>
    </row>
    <row r="107" spans="1:7" ht="51">
      <c r="A107" s="9">
        <v>81</v>
      </c>
      <c r="B107" s="9" t="s">
        <v>30</v>
      </c>
      <c r="C107" s="3" t="s">
        <v>36</v>
      </c>
      <c r="D107" s="3" t="s">
        <v>32</v>
      </c>
      <c r="E107" s="4">
        <v>795000</v>
      </c>
      <c r="F107" s="3" t="s">
        <v>9</v>
      </c>
      <c r="G107" s="9" t="s">
        <v>37</v>
      </c>
    </row>
    <row r="108" spans="1:7" ht="51">
      <c r="A108" s="9">
        <v>82</v>
      </c>
      <c r="B108" s="9" t="s">
        <v>30</v>
      </c>
      <c r="C108" s="3" t="s">
        <v>38</v>
      </c>
      <c r="D108" s="3" t="s">
        <v>39</v>
      </c>
      <c r="E108" s="4">
        <v>642000</v>
      </c>
      <c r="F108" s="3" t="s">
        <v>9</v>
      </c>
      <c r="G108" s="9" t="s">
        <v>40</v>
      </c>
    </row>
    <row r="109" spans="1:7" ht="25.5">
      <c r="A109" s="9">
        <v>83</v>
      </c>
      <c r="B109" s="9" t="s">
        <v>30</v>
      </c>
      <c r="C109" s="3" t="s">
        <v>41</v>
      </c>
      <c r="D109" s="3" t="s">
        <v>42</v>
      </c>
      <c r="E109" s="4">
        <v>602000</v>
      </c>
      <c r="F109" s="3" t="s">
        <v>9</v>
      </c>
      <c r="G109" s="9" t="s">
        <v>43</v>
      </c>
    </row>
    <row r="110" spans="1:7" ht="51">
      <c r="A110" s="9">
        <v>84</v>
      </c>
      <c r="B110" s="9" t="s">
        <v>30</v>
      </c>
      <c r="C110" s="3" t="s">
        <v>44</v>
      </c>
      <c r="D110" s="3" t="s">
        <v>45</v>
      </c>
      <c r="E110" s="4">
        <v>535000</v>
      </c>
      <c r="F110" s="3" t="s">
        <v>9</v>
      </c>
      <c r="G110" s="9" t="s">
        <v>46</v>
      </c>
    </row>
    <row r="111" spans="1:7" ht="25.5">
      <c r="A111" s="9">
        <v>85</v>
      </c>
      <c r="B111" s="9" t="s">
        <v>30</v>
      </c>
      <c r="C111" s="3" t="s">
        <v>47</v>
      </c>
      <c r="D111" s="3" t="s">
        <v>42</v>
      </c>
      <c r="E111" s="4">
        <v>531000</v>
      </c>
      <c r="F111" s="3" t="s">
        <v>9</v>
      </c>
      <c r="G111" s="9" t="s">
        <v>13</v>
      </c>
    </row>
    <row r="112" spans="1:7" ht="25.5">
      <c r="A112" s="9">
        <v>86</v>
      </c>
      <c r="B112" s="9" t="s">
        <v>105</v>
      </c>
      <c r="C112" s="3" t="s">
        <v>226</v>
      </c>
      <c r="D112" s="3" t="s">
        <v>39</v>
      </c>
      <c r="E112" s="10">
        <v>1062000</v>
      </c>
      <c r="F112" s="3" t="s">
        <v>81</v>
      </c>
      <c r="G112" s="9" t="s">
        <v>106</v>
      </c>
    </row>
    <row r="113" spans="1:7" ht="63.75">
      <c r="A113" s="9">
        <v>87</v>
      </c>
      <c r="B113" s="9" t="s">
        <v>105</v>
      </c>
      <c r="C113" s="3" t="s">
        <v>202</v>
      </c>
      <c r="D113" s="3" t="s">
        <v>107</v>
      </c>
      <c r="E113" s="10">
        <v>954000</v>
      </c>
      <c r="F113" s="3" t="s">
        <v>81</v>
      </c>
      <c r="G113" s="9" t="s">
        <v>108</v>
      </c>
    </row>
    <row r="114" spans="1:7" ht="63.75">
      <c r="A114" s="9">
        <v>88</v>
      </c>
      <c r="B114" s="9" t="s">
        <v>105</v>
      </c>
      <c r="C114" s="3" t="s">
        <v>206</v>
      </c>
      <c r="D114" s="3" t="s">
        <v>109</v>
      </c>
      <c r="E114" s="10">
        <v>798000</v>
      </c>
      <c r="F114" s="3" t="s">
        <v>81</v>
      </c>
      <c r="G114" s="9" t="s">
        <v>110</v>
      </c>
    </row>
    <row r="115" spans="1:7" ht="38.25">
      <c r="A115" s="9">
        <v>89</v>
      </c>
      <c r="B115" s="9" t="s">
        <v>105</v>
      </c>
      <c r="C115" s="3" t="s">
        <v>215</v>
      </c>
      <c r="D115" s="3" t="s">
        <v>111</v>
      </c>
      <c r="E115" s="10">
        <v>644000</v>
      </c>
      <c r="F115" s="3" t="s">
        <v>81</v>
      </c>
      <c r="G115" s="9" t="s">
        <v>112</v>
      </c>
    </row>
    <row r="116" spans="1:7" ht="38.25">
      <c r="A116" s="9">
        <v>90</v>
      </c>
      <c r="B116" s="9" t="s">
        <v>192</v>
      </c>
      <c r="C116" s="3" t="s">
        <v>195</v>
      </c>
      <c r="D116" s="3" t="s">
        <v>39</v>
      </c>
      <c r="E116" s="15">
        <v>1388000</v>
      </c>
      <c r="F116" s="3" t="s">
        <v>9</v>
      </c>
      <c r="G116" s="3" t="s">
        <v>196</v>
      </c>
    </row>
    <row r="117" spans="1:7" ht="38.25">
      <c r="A117" s="9">
        <v>91</v>
      </c>
      <c r="B117" s="9" t="s">
        <v>192</v>
      </c>
      <c r="C117" s="3" t="s">
        <v>23</v>
      </c>
      <c r="D117" s="3" t="s">
        <v>39</v>
      </c>
      <c r="E117" s="15">
        <v>1212000</v>
      </c>
      <c r="F117" s="3" t="s">
        <v>9</v>
      </c>
      <c r="G117" s="3" t="s">
        <v>194</v>
      </c>
    </row>
    <row r="118" spans="1:7" ht="25.5">
      <c r="A118" s="9">
        <v>92</v>
      </c>
      <c r="B118" s="9" t="s">
        <v>192</v>
      </c>
      <c r="C118" s="3" t="s">
        <v>197</v>
      </c>
      <c r="D118" s="3" t="s">
        <v>32</v>
      </c>
      <c r="E118" s="15">
        <v>789000</v>
      </c>
      <c r="F118" s="3" t="s">
        <v>9</v>
      </c>
      <c r="G118" s="3" t="s">
        <v>193</v>
      </c>
    </row>
    <row r="119" spans="1:7" ht="25.5">
      <c r="A119" s="9">
        <v>93</v>
      </c>
      <c r="B119" s="9" t="s">
        <v>192</v>
      </c>
      <c r="C119" s="3" t="s">
        <v>198</v>
      </c>
      <c r="D119" s="3" t="s">
        <v>79</v>
      </c>
      <c r="E119" s="15">
        <v>641000</v>
      </c>
      <c r="F119" s="3" t="s">
        <v>9</v>
      </c>
      <c r="G119" s="3" t="s">
        <v>193</v>
      </c>
    </row>
    <row r="120" spans="1:7" ht="38.25">
      <c r="A120" s="9">
        <v>94</v>
      </c>
      <c r="B120" s="9" t="s">
        <v>174</v>
      </c>
      <c r="C120" s="3" t="s">
        <v>178</v>
      </c>
      <c r="D120" s="3" t="s">
        <v>176</v>
      </c>
      <c r="E120" s="15">
        <v>1588000</v>
      </c>
      <c r="F120" s="3" t="s">
        <v>9</v>
      </c>
      <c r="G120" s="12" t="s">
        <v>179</v>
      </c>
    </row>
    <row r="121" spans="1:7" ht="38.25">
      <c r="A121" s="9">
        <v>95</v>
      </c>
      <c r="B121" s="9" t="s">
        <v>174</v>
      </c>
      <c r="C121" s="3" t="s">
        <v>93</v>
      </c>
      <c r="D121" s="3" t="s">
        <v>176</v>
      </c>
      <c r="E121" s="15">
        <v>1211000</v>
      </c>
      <c r="F121" s="3" t="s">
        <v>9</v>
      </c>
      <c r="G121" s="12" t="s">
        <v>177</v>
      </c>
    </row>
    <row r="122" spans="1:7" ht="63.75">
      <c r="A122" s="9">
        <v>96</v>
      </c>
      <c r="B122" s="9" t="s">
        <v>174</v>
      </c>
      <c r="C122" s="3" t="s">
        <v>180</v>
      </c>
      <c r="D122" s="3" t="s">
        <v>181</v>
      </c>
      <c r="E122" s="15">
        <v>1150000</v>
      </c>
      <c r="F122" s="3" t="s">
        <v>9</v>
      </c>
      <c r="G122" s="12" t="s">
        <v>51</v>
      </c>
    </row>
    <row r="123" spans="1:7" ht="38.25">
      <c r="A123" s="9">
        <v>97</v>
      </c>
      <c r="B123" s="9" t="s">
        <v>174</v>
      </c>
      <c r="C123" s="3" t="s">
        <v>184</v>
      </c>
      <c r="D123" s="3" t="s">
        <v>185</v>
      </c>
      <c r="E123" s="15">
        <v>1072000</v>
      </c>
      <c r="F123" s="3" t="s">
        <v>9</v>
      </c>
      <c r="G123" s="12" t="s">
        <v>92</v>
      </c>
    </row>
    <row r="124" spans="1:7" ht="38.25">
      <c r="A124" s="9">
        <v>98</v>
      </c>
      <c r="B124" s="9" t="s">
        <v>174</v>
      </c>
      <c r="C124" s="3" t="s">
        <v>182</v>
      </c>
      <c r="D124" s="3" t="s">
        <v>183</v>
      </c>
      <c r="E124" s="15">
        <v>887000</v>
      </c>
      <c r="F124" s="3" t="s">
        <v>9</v>
      </c>
      <c r="G124" s="12" t="s">
        <v>51</v>
      </c>
    </row>
    <row r="125" spans="1:7" ht="25.5">
      <c r="A125" s="9">
        <v>99</v>
      </c>
      <c r="B125" s="9" t="s">
        <v>174</v>
      </c>
      <c r="C125" s="3" t="s">
        <v>188</v>
      </c>
      <c r="D125" s="3" t="s">
        <v>189</v>
      </c>
      <c r="E125" s="15">
        <v>690000</v>
      </c>
      <c r="F125" s="3" t="s">
        <v>9</v>
      </c>
      <c r="G125" s="3" t="s">
        <v>190</v>
      </c>
    </row>
    <row r="126" spans="1:7" ht="25.5">
      <c r="A126" s="9">
        <v>100</v>
      </c>
      <c r="B126" s="9" t="s">
        <v>174</v>
      </c>
      <c r="C126" s="3" t="s">
        <v>186</v>
      </c>
      <c r="D126" s="3" t="s">
        <v>187</v>
      </c>
      <c r="E126" s="15">
        <v>593000</v>
      </c>
      <c r="F126" s="3" t="s">
        <v>9</v>
      </c>
      <c r="G126" s="12" t="s">
        <v>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TaxPayers'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 Taylor</dc:creator>
  <cp:keywords/>
  <dc:description/>
  <cp:lastModifiedBy>Corin Taylor</cp:lastModifiedBy>
  <dcterms:created xsi:type="dcterms:W3CDTF">2006-11-10T11:38:32Z</dcterms:created>
  <dcterms:modified xsi:type="dcterms:W3CDTF">2006-11-20T16:49:14Z</dcterms:modified>
  <cp:category/>
  <cp:version/>
  <cp:contentType/>
  <cp:contentStatus/>
</cp:coreProperties>
</file>