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  (Finance)\12 Reports\CE expenses report\2016-17\"/>
    </mc:Choice>
  </mc:AlternateContent>
  <bookViews>
    <workbookView xWindow="0" yWindow="108" windowWidth="15600" windowHeight="9492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_FilterDatabase" localSheetId="0" hidden="1">Travel!$A$39:$F$86</definedName>
    <definedName name="_xlnm.Print_Area" localSheetId="1">'Hospitality provided'!$A$1:$E$26</definedName>
  </definedNames>
  <calcPr calcId="162913"/>
</workbook>
</file>

<file path=xl/calcChain.xml><?xml version="1.0" encoding="utf-8"?>
<calcChain xmlns="http://schemas.openxmlformats.org/spreadsheetml/2006/main">
  <c r="B88" i="1" l="1"/>
  <c r="B27" i="3" l="1"/>
  <c r="B10" i="3"/>
  <c r="B32" i="1"/>
  <c r="B18" i="2" l="1"/>
</calcChain>
</file>

<file path=xl/sharedStrings.xml><?xml version="1.0" encoding="utf-8"?>
<sst xmlns="http://schemas.openxmlformats.org/spreadsheetml/2006/main" count="342" uniqueCount="104">
  <si>
    <t>International Travel</t>
  </si>
  <si>
    <t>Credit Card expenses</t>
  </si>
  <si>
    <t>Date</t>
  </si>
  <si>
    <t>Amount (NZ$)</t>
  </si>
  <si>
    <t>Location/s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</si>
  <si>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</si>
  <si>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</si>
  <si>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</si>
  <si>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</si>
  <si>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</si>
  <si>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</si>
  <si>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</si>
  <si>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</si>
  <si>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</si>
  <si>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</si>
  <si>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</si>
  <si>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</si>
  <si>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</si>
  <si>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</si>
  <si>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</si>
  <si>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</si>
  <si>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</si>
  <si>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</si>
  <si>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</si>
  <si>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</si>
  <si>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</si>
  <si>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</si>
  <si>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</si>
  <si>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</si>
  <si>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</si>
  <si>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</si>
  <si>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</si>
  <si>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and gifts received
for the six months</t>
  </si>
  <si>
    <t>Te Taura Whiri I te Reo Māori</t>
  </si>
  <si>
    <t>Ngahiwi Apanui</t>
  </si>
  <si>
    <t>NIL</t>
  </si>
  <si>
    <t>Flights</t>
  </si>
  <si>
    <t>Rental Vehicle</t>
  </si>
  <si>
    <t>Wellington</t>
  </si>
  <si>
    <t>Auckland</t>
  </si>
  <si>
    <t xml:space="preserve"> </t>
  </si>
  <si>
    <t>Parking</t>
  </si>
  <si>
    <t>Christchurch</t>
  </si>
  <si>
    <t>Taxi Charges</t>
  </si>
  <si>
    <t>Rotorua</t>
  </si>
  <si>
    <t>Napier</t>
  </si>
  <si>
    <t>Telecommunications</t>
  </si>
  <si>
    <t>Communications</t>
  </si>
  <si>
    <t>Credit Card Fee</t>
  </si>
  <si>
    <t>Total</t>
  </si>
  <si>
    <t>Nil</t>
  </si>
  <si>
    <t xml:space="preserve">Card/Account Fee </t>
  </si>
  <si>
    <t>Kia Tipu te Reo Conference</t>
  </si>
  <si>
    <t xml:space="preserve">Flights </t>
  </si>
  <si>
    <t>Taxi travel</t>
  </si>
  <si>
    <t>Te Huatau Auaha Awards</t>
  </si>
  <si>
    <t>Waiata Launch</t>
  </si>
  <si>
    <t>New Plymouth</t>
  </si>
  <si>
    <t>flights</t>
  </si>
  <si>
    <t>,</t>
  </si>
  <si>
    <t>Hastings</t>
  </si>
  <si>
    <t>Attend Kia Ita Scholarships ceremony</t>
  </si>
  <si>
    <t>Hui with APRA, NZME, Kiwa Digital, and attend Te Huatau Auaha Awards</t>
  </si>
  <si>
    <t>Whangarei</t>
  </si>
  <si>
    <t>Booking Fees</t>
  </si>
  <si>
    <t>September 2016</t>
  </si>
  <si>
    <t>August 2016</t>
  </si>
  <si>
    <t>July 2016</t>
  </si>
  <si>
    <t>October 2016</t>
  </si>
  <si>
    <t>Attend Ngā Tohu Reo Māori</t>
  </si>
  <si>
    <t>Accommodation</t>
  </si>
  <si>
    <t>November 2016</t>
  </si>
  <si>
    <t>Attended Tangi</t>
  </si>
  <si>
    <t>Tauranga</t>
  </si>
  <si>
    <t>December 2016</t>
  </si>
  <si>
    <t>January 2017</t>
  </si>
  <si>
    <t>February 2017</t>
  </si>
  <si>
    <t>Dunedin/Auckland</t>
  </si>
  <si>
    <t>Petrol</t>
  </si>
  <si>
    <t>March 2017</t>
  </si>
  <si>
    <t>Book Fees</t>
  </si>
  <si>
    <t xml:space="preserve">Flight </t>
  </si>
  <si>
    <t>Flight</t>
  </si>
  <si>
    <t>Kai</t>
  </si>
  <si>
    <t xml:space="preserve">Parking </t>
  </si>
  <si>
    <t>External Stakeholder Hui</t>
  </si>
  <si>
    <t>Budget Breakfast with MfMD</t>
  </si>
  <si>
    <t>April 2017</t>
  </si>
  <si>
    <t>May 2017</t>
  </si>
  <si>
    <t>Te Māngai Pāho hui</t>
  </si>
  <si>
    <t>Presentation Kids Frist Conference</t>
  </si>
  <si>
    <t>Attend Waha Tohu Air NZ launch</t>
  </si>
  <si>
    <t>Attend Ngā Manu Kōrero National Secondary School Speech Contest</t>
  </si>
  <si>
    <t>Cellphone Case</t>
  </si>
  <si>
    <t>June 2017</t>
  </si>
  <si>
    <t xml:space="preserve">Total other expenses </t>
  </si>
  <si>
    <t>Te Wiki o te Reo Māori Concert</t>
  </si>
  <si>
    <t xml:space="preserve">Total travel expenses 
</t>
  </si>
  <si>
    <t>Presentation Kids First Conference</t>
  </si>
  <si>
    <t>Te Reo Māori Whānau/Community Language Initiative providers hui</t>
  </si>
  <si>
    <t>Te Mātāwai hui</t>
  </si>
  <si>
    <t>Attend Te Matatini Kapa Haka festival</t>
  </si>
  <si>
    <t xml:space="preserve">Purpose (e.g., visiting district offices ...) </t>
  </si>
  <si>
    <t>Nature (e.g., hotel costs, travel,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</si>
</sst>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3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2">
    <xf numFmtId="0" fontId="0" fillId="0" borderId="0"/>
    <xf numFmtId="44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20" applyNumberFormat="0" applyAlignment="0" applyProtection="0"/>
    <xf numFmtId="0" fontId="22" fillId="10" borderId="21" applyNumberFormat="0" applyAlignment="0" applyProtection="0"/>
    <xf numFmtId="0" fontId="23" fillId="10" borderId="20" applyNumberFormat="0" applyAlignment="0" applyProtection="0"/>
    <xf numFmtId="0" fontId="24" fillId="0" borderId="22" applyNumberFormat="0" applyFill="0" applyAlignment="0" applyProtection="0"/>
    <xf numFmtId="0" fontId="25" fillId="11" borderId="2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29" fillId="36" borderId="0" applyNumberFormat="0" applyBorder="0" applyAlignment="0" applyProtection="0"/>
    <xf numFmtId="0" fontId="30" fillId="0" borderId="0"/>
    <xf numFmtId="0" fontId="31" fillId="0" borderId="0"/>
    <xf numFmtId="0" fontId="31" fillId="0" borderId="0"/>
    <xf numFmtId="44" fontId="3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12" borderId="24" applyNumberFormat="0" applyFont="0" applyAlignment="0" applyProtection="0"/>
    <xf numFmtId="0" fontId="31" fillId="0" borderId="0"/>
    <xf numFmtId="0" fontId="5" fillId="0" borderId="0"/>
    <xf numFmtId="44" fontId="5" fillId="0" borderId="0" applyFont="0" applyFill="0" applyBorder="0" applyAlignment="0" applyProtection="0"/>
    <xf numFmtId="0" fontId="5" fillId="12" borderId="24" applyNumberFormat="0" applyFont="0" applyAlignment="0" applyProtection="0"/>
    <xf numFmtId="0" fontId="31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12" borderId="24" applyNumberFormat="0" applyFont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12" borderId="24" applyNumberFormat="0" applyFont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3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12" borderId="24" applyNumberFormat="0" applyFont="0" applyAlignment="0" applyProtection="0"/>
    <xf numFmtId="0" fontId="31" fillId="0" borderId="0"/>
    <xf numFmtId="0" fontId="31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12" borderId="24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12" borderId="24" applyNumberFormat="0" applyFont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12" borderId="24" applyNumberFormat="0" applyFont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12" borderId="24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12" borderId="24" applyNumberFormat="0" applyFont="0" applyAlignment="0" applyProtection="0"/>
    <xf numFmtId="0" fontId="2" fillId="0" borderId="0"/>
    <xf numFmtId="44" fontId="30" fillId="0" borderId="0" applyFont="0" applyFill="0" applyBorder="0" applyAlignment="0" applyProtection="0"/>
    <xf numFmtId="0" fontId="30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12" borderId="24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161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0" fontId="8" fillId="4" borderId="3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0" fillId="0" borderId="4" xfId="0" applyBorder="1" applyAlignment="1">
      <alignment wrapText="1"/>
    </xf>
    <xf numFmtId="0" fontId="7" fillId="4" borderId="7" xfId="0" applyFont="1" applyFill="1" applyBorder="1" applyAlignment="1">
      <alignment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7" fillId="4" borderId="6" xfId="0" applyFont="1" applyFill="1" applyBorder="1" applyAlignment="1">
      <alignment wrapText="1"/>
    </xf>
    <xf numFmtId="0" fontId="7" fillId="3" borderId="6" xfId="0" applyFont="1" applyFill="1" applyBorder="1" applyAlignment="1">
      <alignment wrapText="1"/>
    </xf>
    <xf numFmtId="0" fontId="8" fillId="3" borderId="8" xfId="0" applyFont="1" applyFill="1" applyBorder="1" applyAlignment="1">
      <alignment vertical="top" wrapText="1"/>
    </xf>
    <xf numFmtId="0" fontId="7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8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6" fillId="2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8" fillId="4" borderId="6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8" fillId="3" borderId="6" xfId="0" applyFont="1" applyFill="1" applyBorder="1" applyAlignment="1">
      <alignment wrapText="1"/>
    </xf>
    <xf numFmtId="0" fontId="8" fillId="3" borderId="9" xfId="0" applyFont="1" applyFill="1" applyBorder="1" applyAlignment="1">
      <alignment wrapText="1"/>
    </xf>
    <xf numFmtId="0" fontId="6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8" fillId="4" borderId="5" xfId="0" applyFont="1" applyFill="1" applyBorder="1" applyAlignment="1">
      <alignment vertical="center" wrapText="1" readingOrder="1"/>
    </xf>
    <xf numFmtId="0" fontId="8" fillId="4" borderId="3" xfId="0" applyFont="1" applyFill="1" applyBorder="1" applyAlignment="1">
      <alignment vertical="center" wrapText="1" readingOrder="1"/>
    </xf>
    <xf numFmtId="0" fontId="8" fillId="4" borderId="10" xfId="0" applyFont="1" applyFill="1" applyBorder="1" applyAlignment="1">
      <alignment vertical="center" wrapText="1" readingOrder="1"/>
    </xf>
    <xf numFmtId="0" fontId="8" fillId="3" borderId="5" xfId="0" applyFont="1" applyFill="1" applyBorder="1" applyAlignment="1">
      <alignment vertical="center" wrapText="1" readingOrder="1"/>
    </xf>
    <xf numFmtId="0" fontId="10" fillId="5" borderId="8" xfId="0" applyFont="1" applyFill="1" applyBorder="1" applyAlignment="1">
      <alignment vertical="center" wrapText="1" readingOrder="1"/>
    </xf>
    <xf numFmtId="0" fontId="8" fillId="3" borderId="8" xfId="0" applyFont="1" applyFill="1" applyBorder="1" applyAlignment="1">
      <alignment vertical="center" wrapText="1" readingOrder="1"/>
    </xf>
    <xf numFmtId="0" fontId="8" fillId="3" borderId="2" xfId="0" applyFont="1" applyFill="1" applyBorder="1" applyAlignment="1">
      <alignment vertical="center" wrapText="1" readingOrder="1"/>
    </xf>
    <xf numFmtId="0" fontId="10" fillId="5" borderId="5" xfId="0" applyFont="1" applyFill="1" applyBorder="1" applyAlignment="1">
      <alignment vertical="center" wrapText="1" readingOrder="1"/>
    </xf>
    <xf numFmtId="0" fontId="11" fillId="0" borderId="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0" xfId="0" applyFont="1" applyBorder="1"/>
    <xf numFmtId="0" fontId="11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10" fillId="2" borderId="10" xfId="0" applyFont="1" applyFill="1" applyBorder="1" applyAlignment="1">
      <alignment vertical="center" wrapText="1" readingOrder="1"/>
    </xf>
    <xf numFmtId="0" fontId="8" fillId="0" borderId="15" xfId="0" applyFont="1" applyFill="1" applyBorder="1" applyAlignment="1">
      <alignment vertical="center" wrapText="1" readingOrder="1"/>
    </xf>
    <xf numFmtId="0" fontId="9" fillId="0" borderId="15" xfId="0" applyFont="1" applyBorder="1" applyAlignment="1">
      <alignment vertical="center" wrapText="1" readingOrder="1"/>
    </xf>
    <xf numFmtId="0" fontId="8" fillId="0" borderId="16" xfId="0" applyFont="1" applyFill="1" applyBorder="1" applyAlignment="1">
      <alignment vertical="center" wrapText="1" readingOrder="1"/>
    </xf>
    <xf numFmtId="14" fontId="6" fillId="0" borderId="15" xfId="0" applyNumberFormat="1" applyFont="1" applyFill="1" applyBorder="1" applyAlignment="1">
      <alignment vertical="center" wrapText="1" readingOrder="1"/>
    </xf>
    <xf numFmtId="2" fontId="6" fillId="0" borderId="15" xfId="0" applyNumberFormat="1" applyFont="1" applyFill="1" applyBorder="1" applyAlignment="1">
      <alignment vertical="center" wrapText="1" readingOrder="1"/>
    </xf>
    <xf numFmtId="2" fontId="8" fillId="4" borderId="0" xfId="0" applyNumberFormat="1" applyFont="1" applyFill="1" applyBorder="1" applyAlignment="1">
      <alignment vertical="center" wrapText="1" readingOrder="1"/>
    </xf>
    <xf numFmtId="2" fontId="6" fillId="0" borderId="2" xfId="0" applyNumberFormat="1" applyFont="1" applyBorder="1" applyAlignment="1">
      <alignment wrapText="1"/>
    </xf>
    <xf numFmtId="2" fontId="11" fillId="0" borderId="0" xfId="0" applyNumberFormat="1" applyFont="1" applyBorder="1" applyAlignment="1">
      <alignment wrapText="1"/>
    </xf>
    <xf numFmtId="2" fontId="8" fillId="4" borderId="3" xfId="0" applyNumberFormat="1" applyFont="1" applyFill="1" applyBorder="1" applyAlignment="1">
      <alignment vertical="center" wrapText="1" readingOrder="1"/>
    </xf>
    <xf numFmtId="2" fontId="8" fillId="3" borderId="3" xfId="0" applyNumberFormat="1" applyFont="1" applyFill="1" applyBorder="1" applyAlignment="1">
      <alignment vertical="center" wrapText="1" readingOrder="1"/>
    </xf>
    <xf numFmtId="2" fontId="8" fillId="3" borderId="2" xfId="0" applyNumberFormat="1" applyFont="1" applyFill="1" applyBorder="1" applyAlignment="1">
      <alignment wrapText="1"/>
    </xf>
    <xf numFmtId="2" fontId="6" fillId="5" borderId="2" xfId="0" applyNumberFormat="1" applyFont="1" applyFill="1" applyBorder="1" applyAlignment="1"/>
    <xf numFmtId="2" fontId="6" fillId="0" borderId="4" xfId="0" applyNumberFormat="1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0" fontId="32" fillId="0" borderId="0" xfId="0" applyFont="1" applyAlignment="1">
      <alignment horizontal="left" vertical="top" wrapText="1"/>
    </xf>
    <xf numFmtId="44" fontId="32" fillId="0" borderId="0" xfId="45" applyFont="1" applyFill="1" applyBorder="1" applyAlignment="1">
      <alignment horizontal="left" vertical="top" wrapText="1"/>
    </xf>
    <xf numFmtId="2" fontId="0" fillId="0" borderId="1" xfId="0" applyNumberFormat="1" applyFont="1" applyBorder="1" applyAlignment="1">
      <alignment wrapText="1"/>
    </xf>
    <xf numFmtId="2" fontId="0" fillId="0" borderId="0" xfId="0" applyNumberFormat="1" applyFont="1" applyAlignment="1">
      <alignment wrapText="1"/>
    </xf>
    <xf numFmtId="0" fontId="33" fillId="0" borderId="0" xfId="0" applyFont="1" applyBorder="1" applyAlignment="1">
      <alignment horizontal="left" vertical="top" wrapText="1"/>
    </xf>
    <xf numFmtId="0" fontId="33" fillId="0" borderId="7" xfId="0" applyFont="1" applyBorder="1" applyAlignment="1">
      <alignment horizontal="left" vertical="top" wrapText="1"/>
    </xf>
    <xf numFmtId="0" fontId="34" fillId="0" borderId="0" xfId="43" applyFont="1" applyFill="1" applyAlignment="1">
      <alignment vertical="top" wrapText="1"/>
    </xf>
    <xf numFmtId="0" fontId="34" fillId="0" borderId="0" xfId="42" applyFont="1" applyFill="1" applyAlignment="1">
      <alignment vertical="top" wrapText="1"/>
    </xf>
    <xf numFmtId="0" fontId="34" fillId="0" borderId="0" xfId="42" quotePrefix="1" applyFont="1" applyAlignment="1">
      <alignment vertical="top" wrapText="1"/>
    </xf>
    <xf numFmtId="0" fontId="34" fillId="0" borderId="0" xfId="43" applyFont="1" applyAlignment="1">
      <alignment vertical="top" wrapText="1"/>
    </xf>
    <xf numFmtId="15" fontId="4" fillId="0" borderId="0" xfId="0" applyNumberFormat="1" applyFont="1" applyFill="1" applyBorder="1" applyAlignment="1">
      <alignment horizontal="left" vertical="top" wrapText="1"/>
    </xf>
    <xf numFmtId="14" fontId="11" fillId="0" borderId="10" xfId="0" applyNumberFormat="1" applyFont="1" applyBorder="1" applyAlignment="1">
      <alignment wrapText="1"/>
    </xf>
    <xf numFmtId="0" fontId="32" fillId="0" borderId="0" xfId="44" applyFont="1" applyAlignment="1">
      <alignment vertical="top" wrapText="1"/>
    </xf>
    <xf numFmtId="49" fontId="32" fillId="0" borderId="0" xfId="44" applyNumberFormat="1" applyFont="1" applyFill="1" applyAlignment="1">
      <alignment horizontal="left" vertical="top"/>
    </xf>
    <xf numFmtId="0" fontId="32" fillId="0" borderId="0" xfId="44" applyFont="1" applyFill="1" applyAlignment="1">
      <alignment vertical="top" wrapText="1"/>
    </xf>
    <xf numFmtId="44" fontId="32" fillId="0" borderId="0" xfId="1" applyFont="1" applyFill="1" applyAlignment="1">
      <alignment horizontal="right" vertical="top" wrapText="1"/>
    </xf>
    <xf numFmtId="44" fontId="0" fillId="0" borderId="0" xfId="0" applyNumberFormat="1" applyFont="1" applyAlignment="1">
      <alignment wrapText="1"/>
    </xf>
    <xf numFmtId="15" fontId="33" fillId="0" borderId="10" xfId="0" applyNumberFormat="1" applyFont="1" applyBorder="1" applyAlignment="1">
      <alignment horizontal="left" vertical="top" wrapText="1"/>
    </xf>
    <xf numFmtId="44" fontId="11" fillId="0" borderId="0" xfId="0" applyNumberFormat="1" applyFont="1" applyBorder="1" applyAlignment="1">
      <alignment wrapText="1"/>
    </xf>
    <xf numFmtId="0" fontId="4" fillId="0" borderId="7" xfId="0" applyFont="1" applyBorder="1" applyAlignment="1">
      <alignment wrapText="1"/>
    </xf>
    <xf numFmtId="44" fontId="32" fillId="0" borderId="0" xfId="1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32" fillId="0" borderId="0" xfId="0" applyFont="1" applyAlignment="1">
      <alignment horizontal="left" vertical="top" wrapText="1"/>
    </xf>
    <xf numFmtId="15" fontId="4" fillId="0" borderId="0" xfId="0" applyNumberFormat="1" applyFont="1" applyFill="1" applyBorder="1" applyAlignment="1">
      <alignment horizontal="left" vertical="top" wrapText="1"/>
    </xf>
    <xf numFmtId="44" fontId="32" fillId="0" borderId="0" xfId="45" applyFont="1" applyFill="1" applyBorder="1" applyAlignment="1">
      <alignment horizontal="left" vertical="top" wrapText="1"/>
    </xf>
    <xf numFmtId="15" fontId="32" fillId="0" borderId="0" xfId="53" applyNumberFormat="1" applyFont="1" applyFill="1" applyAlignment="1">
      <alignment horizontal="left" vertical="center" wrapText="1"/>
    </xf>
    <xf numFmtId="0" fontId="32" fillId="0" borderId="0" xfId="53" applyFont="1" applyFill="1" applyAlignment="1">
      <alignment vertical="center"/>
    </xf>
    <xf numFmtId="0" fontId="4" fillId="0" borderId="0" xfId="0" applyFont="1" applyFill="1" applyAlignment="1">
      <alignment wrapText="1"/>
    </xf>
    <xf numFmtId="44" fontId="33" fillId="0" borderId="0" xfId="1" applyFont="1" applyBorder="1" applyAlignment="1">
      <alignment horizontal="left" vertical="top" wrapText="1"/>
    </xf>
    <xf numFmtId="44" fontId="33" fillId="0" borderId="0" xfId="1" applyFont="1" applyFill="1" applyBorder="1" applyAlignment="1">
      <alignment horizontal="left" vertical="top" wrapText="1"/>
    </xf>
    <xf numFmtId="0" fontId="33" fillId="0" borderId="10" xfId="0" applyFont="1" applyBorder="1" applyAlignment="1">
      <alignment vertical="top" wrapText="1"/>
    </xf>
    <xf numFmtId="44" fontId="33" fillId="0" borderId="0" xfId="1" applyFont="1" applyBorder="1" applyAlignment="1">
      <alignment wrapText="1"/>
    </xf>
    <xf numFmtId="17" fontId="34" fillId="0" borderId="0" xfId="42" quotePrefix="1" applyNumberFormat="1" applyFont="1" applyFill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0" fontId="0" fillId="0" borderId="0" xfId="0" quotePrefix="1" applyBorder="1" applyAlignment="1">
      <alignment wrapText="1"/>
    </xf>
    <xf numFmtId="14" fontId="0" fillId="0" borderId="0" xfId="0" applyNumberFormat="1" applyAlignment="1">
      <alignment vertical="top" wrapText="1"/>
    </xf>
    <xf numFmtId="17" fontId="0" fillId="0" borderId="0" xfId="0" quotePrefix="1" applyNumberFormat="1" applyBorder="1" applyAlignment="1">
      <alignment wrapText="1"/>
    </xf>
    <xf numFmtId="44" fontId="33" fillId="0" borderId="2" xfId="0" applyNumberFormat="1" applyFont="1" applyBorder="1" applyAlignment="1">
      <alignment wrapText="1"/>
    </xf>
    <xf numFmtId="0" fontId="3" fillId="0" borderId="0" xfId="0" applyFont="1" applyFill="1" applyAlignment="1">
      <alignment wrapText="1"/>
    </xf>
    <xf numFmtId="2" fontId="6" fillId="0" borderId="0" xfId="0" applyNumberFormat="1" applyFont="1" applyBorder="1" applyAlignment="1">
      <alignment wrapText="1"/>
    </xf>
    <xf numFmtId="0" fontId="6" fillId="0" borderId="7" xfId="0" applyFont="1" applyBorder="1" applyAlignment="1">
      <alignment wrapText="1"/>
    </xf>
    <xf numFmtId="14" fontId="6" fillId="0" borderId="10" xfId="0" applyNumberFormat="1" applyFont="1" applyBorder="1" applyAlignment="1">
      <alignment vertical="top" wrapText="1"/>
    </xf>
    <xf numFmtId="15" fontId="28" fillId="0" borderId="0" xfId="0" applyNumberFormat="1" applyFont="1" applyFill="1" applyBorder="1" applyAlignment="1">
      <alignment horizontal="left" vertical="top" wrapText="1"/>
    </xf>
    <xf numFmtId="0" fontId="11" fillId="0" borderId="0" xfId="0" applyFont="1"/>
    <xf numFmtId="44" fontId="35" fillId="0" borderId="0" xfId="45" applyFont="1" applyFill="1" applyBorder="1" applyAlignment="1">
      <alignment horizontal="left" vertical="top" wrapText="1"/>
    </xf>
    <xf numFmtId="44" fontId="30" fillId="37" borderId="0" xfId="110" applyFont="1" applyFill="1" applyAlignment="1">
      <alignment horizontal="left" vertical="top" wrapText="1"/>
    </xf>
    <xf numFmtId="17" fontId="33" fillId="0" borderId="0" xfId="0" quotePrefix="1" applyNumberFormat="1" applyFont="1" applyBorder="1" applyAlignment="1">
      <alignment horizontal="left" vertical="top" wrapText="1"/>
    </xf>
    <xf numFmtId="0" fontId="33" fillId="0" borderId="0" xfId="0" quotePrefix="1" applyFont="1" applyBorder="1" applyAlignment="1">
      <alignment horizontal="left" vertical="top" wrapText="1"/>
    </xf>
    <xf numFmtId="15" fontId="33" fillId="0" borderId="10" xfId="0" applyNumberFormat="1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0" fontId="33" fillId="0" borderId="7" xfId="0" applyFont="1" applyFill="1" applyBorder="1" applyAlignment="1">
      <alignment horizontal="left" vertical="top" wrapText="1"/>
    </xf>
    <xf numFmtId="0" fontId="0" fillId="37" borderId="0" xfId="0" applyFill="1" applyBorder="1" applyAlignment="1">
      <alignment wrapText="1"/>
    </xf>
    <xf numFmtId="0" fontId="34" fillId="0" borderId="0" xfId="42" quotePrefix="1" applyFont="1" applyFill="1" applyAlignment="1">
      <alignment vertical="top" wrapText="1"/>
    </xf>
    <xf numFmtId="15" fontId="1" fillId="0" borderId="0" xfId="0" quotePrefix="1" applyNumberFormat="1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 wrapText="1" readingOrder="1"/>
    </xf>
    <xf numFmtId="0" fontId="12" fillId="0" borderId="9" xfId="0" applyFont="1" applyBorder="1" applyAlignment="1">
      <alignment horizontal="center" vertical="center" wrapText="1" readingOrder="1"/>
    </xf>
    <xf numFmtId="2" fontId="6" fillId="0" borderId="8" xfId="0" applyNumberFormat="1" applyFont="1" applyBorder="1" applyAlignment="1">
      <alignment horizontal="center" vertical="center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2" fontId="6" fillId="0" borderId="9" xfId="0" applyNumberFormat="1" applyFont="1" applyBorder="1" applyAlignment="1">
      <alignment horizontal="center" vertical="center" wrapText="1" readingOrder="1"/>
    </xf>
    <xf numFmtId="0" fontId="9" fillId="0" borderId="8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readingOrder="1"/>
    </xf>
    <xf numFmtId="0" fontId="12" fillId="0" borderId="0" xfId="0" applyFont="1" applyBorder="1" applyAlignment="1">
      <alignment horizontal="center" vertical="center" wrapText="1" readingOrder="1"/>
    </xf>
    <xf numFmtId="0" fontId="12" fillId="0" borderId="7" xfId="0" applyFont="1" applyBorder="1" applyAlignment="1">
      <alignment horizontal="center" vertical="center" wrapText="1" readingOrder="1"/>
    </xf>
    <xf numFmtId="0" fontId="8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22">
    <cellStyle name="20% - Accent1" xfId="19" builtinId="30" customBuiltin="1"/>
    <cellStyle name="20% - Accent1 2" xfId="74"/>
    <cellStyle name="20% - Accent2" xfId="23" builtinId="34" customBuiltin="1"/>
    <cellStyle name="20% - Accent2 2" xfId="76"/>
    <cellStyle name="20% - Accent3" xfId="27" builtinId="38" customBuiltin="1"/>
    <cellStyle name="20% - Accent3 2" xfId="78"/>
    <cellStyle name="20% - Accent4" xfId="31" builtinId="42" customBuiltin="1"/>
    <cellStyle name="20% - Accent4 2" xfId="80"/>
    <cellStyle name="20% - Accent5" xfId="35" builtinId="46" customBuiltin="1"/>
    <cellStyle name="20% - Accent5 2" xfId="82"/>
    <cellStyle name="20% - Accent6" xfId="39" builtinId="50" customBuiltin="1"/>
    <cellStyle name="20% - Accent6 2" xfId="84"/>
    <cellStyle name="40% - Accent1" xfId="20" builtinId="31" customBuiltin="1"/>
    <cellStyle name="40% - Accent1 2" xfId="75"/>
    <cellStyle name="40% - Accent2" xfId="24" builtinId="35" customBuiltin="1"/>
    <cellStyle name="40% - Accent2 2" xfId="77"/>
    <cellStyle name="40% - Accent3" xfId="28" builtinId="39" customBuiltin="1"/>
    <cellStyle name="40% - Accent3 2" xfId="79"/>
    <cellStyle name="40% - Accent4" xfId="32" builtinId="43" customBuiltin="1"/>
    <cellStyle name="40% - Accent4 2" xfId="81"/>
    <cellStyle name="40% - Accent5" xfId="36" builtinId="47" customBuiltin="1"/>
    <cellStyle name="40% - Accent5 2" xfId="83"/>
    <cellStyle name="40% - Accent6" xfId="40" builtinId="51" customBuiltin="1"/>
    <cellStyle name="40% - Accent6 2" xfId="85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5"/>
    <cellStyle name="Currency 2 2" xfId="47"/>
    <cellStyle name="Currency 2 2 2" xfId="87"/>
    <cellStyle name="Currency 2 3" xfId="51"/>
    <cellStyle name="Currency 2 3 2" xfId="90"/>
    <cellStyle name="Currency 2 4" xfId="56"/>
    <cellStyle name="Currency 2 4 2" xfId="94"/>
    <cellStyle name="Currency 2 5" xfId="60"/>
    <cellStyle name="Currency 2 5 2" xfId="98"/>
    <cellStyle name="Currency 2 6" xfId="68"/>
    <cellStyle name="Currency 2 6 2" xfId="105"/>
    <cellStyle name="Currency 2 7" xfId="112"/>
    <cellStyle name="Currency 3" xfId="65"/>
    <cellStyle name="Currency 3 2" xfId="67"/>
    <cellStyle name="Currency 3 3" xfId="103"/>
    <cellStyle name="Currency 4" xfId="110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rmal 2 2" xfId="46"/>
    <cellStyle name="Normal 2 2 2" xfId="54"/>
    <cellStyle name="Normal 2 2 2 2" xfId="92"/>
    <cellStyle name="Normal 2 2 3" xfId="58"/>
    <cellStyle name="Normal 2 2 3 2" xfId="96"/>
    <cellStyle name="Normal 2 2 4" xfId="62"/>
    <cellStyle name="Normal 2 2 4 2" xfId="100"/>
    <cellStyle name="Normal 2 2 5" xfId="70"/>
    <cellStyle name="Normal 2 2 5 2" xfId="107"/>
    <cellStyle name="Normal 2 2 6" xfId="86"/>
    <cellStyle name="Normal 2 2 7" xfId="114"/>
    <cellStyle name="Normal 2 3" xfId="50"/>
    <cellStyle name="Normal 2 3 2" xfId="89"/>
    <cellStyle name="Normal 2 4" xfId="55"/>
    <cellStyle name="Normal 2 4 2" xfId="93"/>
    <cellStyle name="Normal 2 5" xfId="61"/>
    <cellStyle name="Normal 2 5 2" xfId="99"/>
    <cellStyle name="Normal 2 6" xfId="69"/>
    <cellStyle name="Normal 2 6 2" xfId="106"/>
    <cellStyle name="Normal 2 7" xfId="44"/>
    <cellStyle name="Normal 2 8" xfId="113"/>
    <cellStyle name="Normal 3" xfId="43"/>
    <cellStyle name="Normal 3 2" xfId="53"/>
    <cellStyle name="Normal 3 3" xfId="111"/>
    <cellStyle name="Normal 4" xfId="49"/>
    <cellStyle name="Normal 4 2" xfId="72"/>
    <cellStyle name="Normal 4 2 2" xfId="118"/>
    <cellStyle name="Normal 4 3" xfId="116"/>
    <cellStyle name="Normal 5" xfId="59"/>
    <cellStyle name="Normal 5 2" xfId="97"/>
    <cellStyle name="Normal 5 2 2" xfId="119"/>
    <cellStyle name="Normal 5 3" xfId="117"/>
    <cellStyle name="Normal 6" xfId="64"/>
    <cellStyle name="Normal 6 2" xfId="102"/>
    <cellStyle name="Normal 6 3" xfId="120"/>
    <cellStyle name="Normal 7" xfId="66"/>
    <cellStyle name="Normal 7 2" xfId="104"/>
    <cellStyle name="Normal 7 3" xfId="121"/>
    <cellStyle name="Normal 8" xfId="73"/>
    <cellStyle name="Normal 9" xfId="109"/>
    <cellStyle name="Note 2" xfId="48"/>
    <cellStyle name="Note 2 2" xfId="52"/>
    <cellStyle name="Note 2 2 2" xfId="91"/>
    <cellStyle name="Note 2 3" xfId="57"/>
    <cellStyle name="Note 2 3 2" xfId="95"/>
    <cellStyle name="Note 2 4" xfId="63"/>
    <cellStyle name="Note 2 4 2" xfId="101"/>
    <cellStyle name="Note 2 5" xfId="71"/>
    <cellStyle name="Note 2 5 2" xfId="108"/>
    <cellStyle name="Note 2 6" xfId="88"/>
    <cellStyle name="Note 2 7" xfId="115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tabSelected="1" topLeftCell="A67" zoomScale="110" zoomScaleNormal="110" workbookViewId="0">
      <selection activeCell="B89" sqref="B89"/>
    </sheetView>
  </sheetViews>
  <sheetFormatPr defaultColWidth="9.109375" defaultRowHeight="13.2" x14ac:dyDescent="0.25"/>
  <cols>
    <col min="1" max="1" width="23.6640625" style="15" customWidth="1"/>
    <col min="2" max="2" width="25.5546875" style="95" customWidth="1"/>
    <col min="3" max="3" width="66.88671875" style="2" customWidth="1"/>
    <col min="4" max="4" width="13.109375" style="2" customWidth="1"/>
    <col min="5" max="5" width="15.5546875" style="2" customWidth="1"/>
    <col min="6" max="6" width="11.5546875" style="2" bestFit="1" customWidth="1"/>
    <col min="7" max="16384" width="9.109375" style="2"/>
  </cols>
  <sheetData>
    <row r="1" spans="1:5" s="6" customFormat="1" ht="34.799999999999997" x14ac:dyDescent="0.25">
      <c r="A1" s="79" t="s">
        <v>28</v>
      </c>
      <c r="B1" s="149" t="s">
        <v>33</v>
      </c>
      <c r="C1" s="150"/>
      <c r="D1" s="150"/>
      <c r="E1" s="151"/>
    </row>
    <row r="2" spans="1:5" s="6" customFormat="1" ht="31.2" x14ac:dyDescent="0.25">
      <c r="A2" s="80" t="s">
        <v>20</v>
      </c>
      <c r="B2" s="82" t="s">
        <v>34</v>
      </c>
      <c r="C2" s="78" t="s">
        <v>21</v>
      </c>
      <c r="D2" s="81">
        <v>42552</v>
      </c>
      <c r="E2" s="81">
        <v>42916</v>
      </c>
    </row>
    <row r="3" spans="1:5" s="6" customFormat="1" ht="17.399999999999999" x14ac:dyDescent="0.25">
      <c r="A3" s="146" t="s">
        <v>27</v>
      </c>
      <c r="B3" s="147"/>
      <c r="C3" s="147"/>
      <c r="D3" s="147"/>
      <c r="E3" s="148"/>
    </row>
    <row r="4" spans="1:5" s="7" customFormat="1" ht="15.6" x14ac:dyDescent="0.3">
      <c r="A4" s="63" t="s">
        <v>0</v>
      </c>
      <c r="B4" s="83" t="s">
        <v>1</v>
      </c>
      <c r="C4" s="8"/>
      <c r="D4" s="8"/>
      <c r="E4" s="20"/>
    </row>
    <row r="5" spans="1:5" s="6" customFormat="1" ht="66" x14ac:dyDescent="0.25">
      <c r="A5" s="21" t="s">
        <v>2</v>
      </c>
      <c r="B5" s="84" t="s">
        <v>25</v>
      </c>
      <c r="C5" s="3" t="s">
        <v>24</v>
      </c>
      <c r="D5" s="3" t="s">
        <v>23</v>
      </c>
      <c r="E5" s="22" t="s">
        <v>4</v>
      </c>
    </row>
    <row r="6" spans="1:5" x14ac:dyDescent="0.25">
      <c r="A6" s="23"/>
      <c r="B6" s="91"/>
      <c r="C6" s="14"/>
      <c r="D6" s="14"/>
      <c r="E6" s="24"/>
    </row>
    <row r="7" spans="1:5" x14ac:dyDescent="0.25">
      <c r="A7" s="23"/>
      <c r="B7" s="85" t="s">
        <v>35</v>
      </c>
      <c r="C7" s="14"/>
      <c r="D7" s="14"/>
      <c r="E7" s="24"/>
    </row>
    <row r="8" spans="1:5" x14ac:dyDescent="0.25">
      <c r="A8" s="23"/>
      <c r="B8" s="91"/>
      <c r="C8" s="14"/>
      <c r="D8" s="14"/>
      <c r="E8" s="24"/>
    </row>
    <row r="9" spans="1:5" x14ac:dyDescent="0.25">
      <c r="A9" s="23"/>
      <c r="B9" s="91"/>
      <c r="C9" s="14"/>
      <c r="D9" s="14"/>
      <c r="E9" s="24"/>
    </row>
    <row r="10" spans="1:5" x14ac:dyDescent="0.25">
      <c r="A10" s="23"/>
      <c r="B10" s="91"/>
      <c r="C10" s="14"/>
      <c r="D10" s="14"/>
      <c r="E10" s="24"/>
    </row>
    <row r="11" spans="1:5" s="7" customFormat="1" ht="31.2" x14ac:dyDescent="0.3">
      <c r="A11" s="61" t="s">
        <v>0</v>
      </c>
      <c r="B11" s="86" t="s">
        <v>22</v>
      </c>
      <c r="C11" s="9"/>
      <c r="D11" s="9"/>
      <c r="E11" s="25"/>
    </row>
    <row r="12" spans="1:5" s="6" customFormat="1" x14ac:dyDescent="0.25">
      <c r="A12" s="21" t="s">
        <v>2</v>
      </c>
      <c r="B12" s="84" t="s">
        <v>25</v>
      </c>
      <c r="C12" s="3"/>
      <c r="D12" s="3"/>
      <c r="E12" s="22"/>
    </row>
    <row r="13" spans="1:5" x14ac:dyDescent="0.25">
      <c r="A13" s="23"/>
      <c r="B13" s="91"/>
      <c r="C13" s="14"/>
      <c r="D13" s="14"/>
      <c r="E13" s="24"/>
    </row>
    <row r="14" spans="1:5" x14ac:dyDescent="0.25">
      <c r="A14" s="23"/>
      <c r="B14" s="85" t="s">
        <v>35</v>
      </c>
      <c r="C14" s="14"/>
      <c r="D14" s="14"/>
      <c r="E14" s="24"/>
    </row>
    <row r="15" spans="1:5" x14ac:dyDescent="0.25">
      <c r="A15" s="23"/>
      <c r="B15" s="91"/>
      <c r="C15" s="14"/>
      <c r="D15" s="14"/>
      <c r="E15" s="24"/>
    </row>
    <row r="16" spans="1:5" x14ac:dyDescent="0.25">
      <c r="A16" s="23"/>
      <c r="B16" s="91"/>
      <c r="C16" s="14"/>
      <c r="D16" s="14"/>
      <c r="E16" s="24"/>
    </row>
    <row r="17" spans="1:5" s="7" customFormat="1" ht="15.6" x14ac:dyDescent="0.3">
      <c r="A17" s="64" t="s">
        <v>6</v>
      </c>
      <c r="B17" s="87" t="s">
        <v>1</v>
      </c>
      <c r="C17" s="13"/>
      <c r="D17" s="13"/>
      <c r="E17" s="26"/>
    </row>
    <row r="18" spans="1:5" s="6" customFormat="1" ht="39.6" x14ac:dyDescent="0.25">
      <c r="A18" s="21" t="s">
        <v>2</v>
      </c>
      <c r="B18" s="84" t="s">
        <v>25</v>
      </c>
      <c r="C18" s="3" t="s">
        <v>102</v>
      </c>
      <c r="D18" s="3" t="s">
        <v>103</v>
      </c>
      <c r="E18" s="22" t="s">
        <v>4</v>
      </c>
    </row>
    <row r="19" spans="1:5" x14ac:dyDescent="0.25">
      <c r="A19" s="23"/>
      <c r="B19" s="91"/>
      <c r="C19" s="14"/>
      <c r="D19" s="14"/>
      <c r="E19" s="24"/>
    </row>
    <row r="20" spans="1:5" ht="13.8" x14ac:dyDescent="0.25">
      <c r="A20" s="109">
        <v>42851</v>
      </c>
      <c r="B20" s="120">
        <v>10</v>
      </c>
      <c r="C20" s="96" t="s">
        <v>81</v>
      </c>
      <c r="D20" s="96" t="s">
        <v>82</v>
      </c>
      <c r="E20" s="97" t="s">
        <v>42</v>
      </c>
    </row>
    <row r="21" spans="1:5" ht="13.8" x14ac:dyDescent="0.25">
      <c r="A21" s="109">
        <v>42853</v>
      </c>
      <c r="B21" s="120">
        <v>6.5</v>
      </c>
      <c r="C21" s="144" t="s">
        <v>98</v>
      </c>
      <c r="D21" s="96" t="s">
        <v>41</v>
      </c>
      <c r="E21" s="97" t="s">
        <v>38</v>
      </c>
    </row>
    <row r="22" spans="1:5" ht="13.8" x14ac:dyDescent="0.25">
      <c r="A22" s="109">
        <v>42881</v>
      </c>
      <c r="B22" s="120">
        <v>34</v>
      </c>
      <c r="C22" s="100" t="s">
        <v>86</v>
      </c>
      <c r="D22" s="96" t="s">
        <v>83</v>
      </c>
      <c r="E22" s="97" t="s">
        <v>44</v>
      </c>
    </row>
    <row r="23" spans="1:5" ht="13.8" x14ac:dyDescent="0.25">
      <c r="A23" s="109">
        <v>42881</v>
      </c>
      <c r="B23" s="120">
        <v>73.5</v>
      </c>
      <c r="C23" s="100" t="s">
        <v>86</v>
      </c>
      <c r="D23" s="96" t="s">
        <v>84</v>
      </c>
      <c r="E23" s="97" t="s">
        <v>38</v>
      </c>
    </row>
    <row r="24" spans="1:5" ht="13.8" x14ac:dyDescent="0.25">
      <c r="A24" s="109">
        <v>42887</v>
      </c>
      <c r="B24" s="120">
        <v>22</v>
      </c>
      <c r="C24" s="96" t="s">
        <v>85</v>
      </c>
      <c r="D24" s="96" t="s">
        <v>83</v>
      </c>
      <c r="E24" s="97" t="s">
        <v>39</v>
      </c>
    </row>
    <row r="25" spans="1:5" ht="13.8" x14ac:dyDescent="0.25">
      <c r="A25" s="109">
        <v>42887</v>
      </c>
      <c r="B25" s="120">
        <v>39</v>
      </c>
      <c r="C25" s="99" t="s">
        <v>89</v>
      </c>
      <c r="D25" s="96" t="s">
        <v>84</v>
      </c>
      <c r="E25" s="97" t="s">
        <v>38</v>
      </c>
    </row>
    <row r="26" spans="1:5" ht="13.8" x14ac:dyDescent="0.25">
      <c r="A26" s="109">
        <v>42894</v>
      </c>
      <c r="B26" s="120">
        <v>8.6999999999999993</v>
      </c>
      <c r="C26" s="96" t="s">
        <v>85</v>
      </c>
      <c r="D26" s="96" t="s">
        <v>83</v>
      </c>
      <c r="E26" s="97" t="s">
        <v>38</v>
      </c>
    </row>
    <row r="27" spans="1:5" ht="13.8" x14ac:dyDescent="0.25">
      <c r="A27" s="109">
        <v>42902</v>
      </c>
      <c r="B27" s="120">
        <v>9.6999999999999993</v>
      </c>
      <c r="C27" s="96" t="s">
        <v>85</v>
      </c>
      <c r="D27" s="96" t="s">
        <v>83</v>
      </c>
      <c r="E27" s="97" t="s">
        <v>38</v>
      </c>
    </row>
    <row r="28" spans="1:5" ht="13.8" x14ac:dyDescent="0.25">
      <c r="A28" s="109">
        <v>42905</v>
      </c>
      <c r="B28" s="120">
        <v>10</v>
      </c>
      <c r="C28" s="96" t="s">
        <v>85</v>
      </c>
      <c r="D28" s="96" t="s">
        <v>83</v>
      </c>
      <c r="E28" s="97" t="s">
        <v>38</v>
      </c>
    </row>
    <row r="29" spans="1:5" ht="13.8" x14ac:dyDescent="0.25">
      <c r="A29" s="109">
        <v>42916</v>
      </c>
      <c r="B29" s="120">
        <v>4.5</v>
      </c>
      <c r="C29" s="96" t="s">
        <v>85</v>
      </c>
      <c r="D29" s="96" t="s">
        <v>84</v>
      </c>
      <c r="E29" s="97" t="s">
        <v>38</v>
      </c>
    </row>
    <row r="30" spans="1:5" ht="13.8" x14ac:dyDescent="0.25">
      <c r="A30" s="109"/>
      <c r="B30" s="120"/>
      <c r="C30" s="96"/>
      <c r="D30" s="96"/>
      <c r="E30" s="97"/>
    </row>
    <row r="31" spans="1:5" ht="13.8" x14ac:dyDescent="0.25">
      <c r="A31" s="109"/>
      <c r="B31" s="120"/>
      <c r="C31" s="96"/>
      <c r="D31" s="96"/>
      <c r="E31" s="97"/>
    </row>
    <row r="32" spans="1:5" ht="13.8" x14ac:dyDescent="0.25">
      <c r="A32" s="109"/>
      <c r="B32" s="120">
        <f>SUM(B20:B31)</f>
        <v>217.89999999999998</v>
      </c>
      <c r="C32" s="96"/>
      <c r="D32" s="96"/>
      <c r="E32" s="97"/>
    </row>
    <row r="33" spans="1:5" x14ac:dyDescent="0.25">
      <c r="A33" s="23"/>
      <c r="B33" s="91"/>
      <c r="C33" s="14"/>
      <c r="D33" s="14"/>
      <c r="E33" s="24"/>
    </row>
    <row r="34" spans="1:5" s="7" customFormat="1" ht="31.2" x14ac:dyDescent="0.3">
      <c r="A34" s="27" t="s">
        <v>6</v>
      </c>
      <c r="B34" s="88" t="s">
        <v>5</v>
      </c>
      <c r="C34" s="5"/>
      <c r="D34" s="5"/>
      <c r="E34" s="28"/>
    </row>
    <row r="35" spans="1:5" s="6" customFormat="1" x14ac:dyDescent="0.25">
      <c r="A35" s="21" t="s">
        <v>2</v>
      </c>
      <c r="B35" s="84" t="s">
        <v>25</v>
      </c>
      <c r="C35" s="3"/>
      <c r="D35" s="3"/>
      <c r="E35" s="22"/>
    </row>
    <row r="36" spans="1:5" s="6" customFormat="1" x14ac:dyDescent="0.25">
      <c r="A36" s="133">
        <v>42556</v>
      </c>
      <c r="B36" s="131"/>
      <c r="E36" s="132"/>
    </row>
    <row r="37" spans="1:5" s="6" customFormat="1" ht="13.8" x14ac:dyDescent="0.25">
      <c r="A37" s="109">
        <v>42556</v>
      </c>
      <c r="B37" s="120">
        <v>415.3</v>
      </c>
      <c r="C37" s="96" t="s">
        <v>61</v>
      </c>
      <c r="D37" s="96" t="s">
        <v>36</v>
      </c>
      <c r="E37" s="97" t="s">
        <v>39</v>
      </c>
    </row>
    <row r="38" spans="1:5" s="6" customFormat="1" ht="13.8" x14ac:dyDescent="0.25">
      <c r="A38" s="109">
        <v>42556</v>
      </c>
      <c r="B38" s="120">
        <v>33</v>
      </c>
      <c r="C38" s="96" t="s">
        <v>61</v>
      </c>
      <c r="D38" s="96" t="s">
        <v>84</v>
      </c>
      <c r="E38" s="97" t="s">
        <v>38</v>
      </c>
    </row>
    <row r="39" spans="1:5" s="6" customFormat="1" ht="13.95" customHeight="1" x14ac:dyDescent="0.25">
      <c r="A39" s="109">
        <v>42557</v>
      </c>
      <c r="B39" s="120">
        <v>419.43</v>
      </c>
      <c r="C39" s="96" t="s">
        <v>52</v>
      </c>
      <c r="D39" s="96" t="s">
        <v>53</v>
      </c>
      <c r="E39" s="97" t="s">
        <v>45</v>
      </c>
    </row>
    <row r="40" spans="1:5" s="6" customFormat="1" ht="13.95" customHeight="1" x14ac:dyDescent="0.25">
      <c r="A40" s="109">
        <v>42557</v>
      </c>
      <c r="B40" s="120">
        <v>33</v>
      </c>
      <c r="C40" s="96" t="s">
        <v>52</v>
      </c>
      <c r="D40" s="96" t="s">
        <v>41</v>
      </c>
      <c r="E40" s="97" t="s">
        <v>45</v>
      </c>
    </row>
    <row r="41" spans="1:5" s="6" customFormat="1" ht="13.95" customHeight="1" x14ac:dyDescent="0.25">
      <c r="A41" s="109">
        <v>42557</v>
      </c>
      <c r="B41" s="120">
        <v>33</v>
      </c>
      <c r="C41" s="96" t="s">
        <v>52</v>
      </c>
      <c r="D41" s="96" t="s">
        <v>83</v>
      </c>
      <c r="E41" s="97" t="s">
        <v>45</v>
      </c>
    </row>
    <row r="42" spans="1:5" s="6" customFormat="1" ht="13.95" customHeight="1" x14ac:dyDescent="0.25">
      <c r="A42" s="109">
        <v>42559</v>
      </c>
      <c r="B42" s="120">
        <v>6.5</v>
      </c>
      <c r="C42" s="96" t="s">
        <v>96</v>
      </c>
      <c r="D42" s="96" t="s">
        <v>41</v>
      </c>
      <c r="E42" s="97" t="s">
        <v>38</v>
      </c>
    </row>
    <row r="43" spans="1:5" s="6" customFormat="1" ht="13.95" customHeight="1" x14ac:dyDescent="0.25">
      <c r="A43" s="109">
        <v>42560</v>
      </c>
      <c r="B43" s="120">
        <v>60</v>
      </c>
      <c r="C43" s="96" t="s">
        <v>96</v>
      </c>
      <c r="D43" s="96" t="s">
        <v>41</v>
      </c>
      <c r="E43" s="97" t="s">
        <v>38</v>
      </c>
    </row>
    <row r="44" spans="1:5" s="14" customFormat="1" ht="13.95" customHeight="1" x14ac:dyDescent="0.25">
      <c r="A44" s="109">
        <v>42582</v>
      </c>
      <c r="B44" s="120">
        <v>142.66999999999999</v>
      </c>
      <c r="C44" s="139" t="s">
        <v>67</v>
      </c>
      <c r="D44" s="96" t="s">
        <v>43</v>
      </c>
      <c r="E44" s="97" t="s">
        <v>38</v>
      </c>
    </row>
    <row r="45" spans="1:5" s="14" customFormat="1" ht="13.95" customHeight="1" x14ac:dyDescent="0.25">
      <c r="A45" s="109">
        <v>42583</v>
      </c>
      <c r="B45" s="120">
        <v>6</v>
      </c>
      <c r="C45" s="96" t="s">
        <v>56</v>
      </c>
      <c r="D45" s="96" t="s">
        <v>41</v>
      </c>
      <c r="E45" s="97" t="s">
        <v>38</v>
      </c>
    </row>
    <row r="46" spans="1:5" s="14" customFormat="1" ht="13.95" customHeight="1" x14ac:dyDescent="0.25">
      <c r="A46" s="109">
        <v>42609</v>
      </c>
      <c r="B46" s="120">
        <v>166.88</v>
      </c>
      <c r="C46" s="96" t="s">
        <v>55</v>
      </c>
      <c r="D46" s="96" t="s">
        <v>37</v>
      </c>
      <c r="E46" s="97" t="s">
        <v>39</v>
      </c>
    </row>
    <row r="47" spans="1:5" s="14" customFormat="1" ht="13.95" customHeight="1" x14ac:dyDescent="0.25">
      <c r="A47" s="109">
        <v>42609</v>
      </c>
      <c r="B47" s="120">
        <v>462.61</v>
      </c>
      <c r="C47" s="96" t="s">
        <v>62</v>
      </c>
      <c r="D47" s="96" t="s">
        <v>36</v>
      </c>
      <c r="E47" s="97" t="s">
        <v>39</v>
      </c>
    </row>
    <row r="48" spans="1:5" s="14" customFormat="1" ht="13.95" customHeight="1" x14ac:dyDescent="0.25">
      <c r="A48" s="109">
        <v>42613</v>
      </c>
      <c r="B48" s="120">
        <v>235.69</v>
      </c>
      <c r="C48" s="139" t="s">
        <v>66</v>
      </c>
      <c r="D48" s="96" t="s">
        <v>43</v>
      </c>
      <c r="E48" s="97" t="s">
        <v>38</v>
      </c>
    </row>
    <row r="49" spans="1:6" s="14" customFormat="1" ht="13.95" customHeight="1" x14ac:dyDescent="0.25">
      <c r="A49" s="109">
        <v>42634</v>
      </c>
      <c r="B49" s="120">
        <v>163.4</v>
      </c>
      <c r="C49" s="98" t="s">
        <v>92</v>
      </c>
      <c r="D49" s="96" t="s">
        <v>70</v>
      </c>
      <c r="E49" s="97" t="s">
        <v>63</v>
      </c>
    </row>
    <row r="50" spans="1:6" s="14" customFormat="1" ht="13.95" customHeight="1" x14ac:dyDescent="0.25">
      <c r="A50" s="109">
        <v>42634</v>
      </c>
      <c r="B50" s="120">
        <v>308.48</v>
      </c>
      <c r="C50" s="98" t="s">
        <v>92</v>
      </c>
      <c r="D50" s="96" t="s">
        <v>36</v>
      </c>
      <c r="E50" s="97" t="s">
        <v>63</v>
      </c>
    </row>
    <row r="51" spans="1:6" s="14" customFormat="1" ht="13.95" customHeight="1" x14ac:dyDescent="0.25">
      <c r="A51" s="109">
        <v>42634</v>
      </c>
      <c r="B51" s="120">
        <v>190.01</v>
      </c>
      <c r="C51" s="98" t="s">
        <v>92</v>
      </c>
      <c r="D51" s="96" t="s">
        <v>37</v>
      </c>
      <c r="E51" s="97" t="s">
        <v>63</v>
      </c>
    </row>
    <row r="52" spans="1:6" s="14" customFormat="1" ht="12.75" customHeight="1" x14ac:dyDescent="0.25">
      <c r="A52" s="109">
        <v>42643</v>
      </c>
      <c r="B52" s="120">
        <v>49.93</v>
      </c>
      <c r="C52" s="138" t="s">
        <v>65</v>
      </c>
      <c r="D52" s="96" t="s">
        <v>43</v>
      </c>
      <c r="E52" s="97" t="s">
        <v>38</v>
      </c>
    </row>
    <row r="53" spans="1:6" s="14" customFormat="1" ht="12.75" customHeight="1" x14ac:dyDescent="0.25">
      <c r="A53" s="109">
        <v>42643</v>
      </c>
      <c r="B53" s="120">
        <v>43.7</v>
      </c>
      <c r="C53" s="138" t="s">
        <v>65</v>
      </c>
      <c r="D53" s="96" t="s">
        <v>64</v>
      </c>
      <c r="E53" s="97" t="s">
        <v>38</v>
      </c>
    </row>
    <row r="54" spans="1:6" s="14" customFormat="1" ht="12.75" customHeight="1" x14ac:dyDescent="0.25">
      <c r="A54" s="109">
        <v>42674</v>
      </c>
      <c r="B54" s="120">
        <v>17.71</v>
      </c>
      <c r="C54" s="138" t="s">
        <v>68</v>
      </c>
      <c r="D54" s="96" t="s">
        <v>43</v>
      </c>
      <c r="E54" s="97" t="s">
        <v>38</v>
      </c>
    </row>
    <row r="55" spans="1:6" s="14" customFormat="1" ht="12.75" customHeight="1" x14ac:dyDescent="0.25">
      <c r="A55" s="140">
        <v>42686</v>
      </c>
      <c r="B55" s="120">
        <v>234</v>
      </c>
      <c r="C55" s="98" t="s">
        <v>69</v>
      </c>
      <c r="D55" s="141" t="s">
        <v>70</v>
      </c>
      <c r="E55" s="142" t="s">
        <v>57</v>
      </c>
    </row>
    <row r="56" spans="1:6" s="14" customFormat="1" ht="12.75" customHeight="1" x14ac:dyDescent="0.25">
      <c r="A56" s="140">
        <v>42686</v>
      </c>
      <c r="B56" s="120">
        <v>235.2</v>
      </c>
      <c r="C56" s="98" t="s">
        <v>69</v>
      </c>
      <c r="D56" s="141" t="s">
        <v>36</v>
      </c>
      <c r="E56" s="142" t="s">
        <v>57</v>
      </c>
    </row>
    <row r="57" spans="1:6" s="14" customFormat="1" ht="12.75" customHeight="1" x14ac:dyDescent="0.25">
      <c r="A57" s="109">
        <v>42704</v>
      </c>
      <c r="B57" s="120">
        <v>152.46</v>
      </c>
      <c r="C57" s="138" t="s">
        <v>71</v>
      </c>
      <c r="D57" s="96" t="s">
        <v>43</v>
      </c>
      <c r="E57" s="97" t="s">
        <v>38</v>
      </c>
    </row>
    <row r="58" spans="1:6" s="14" customFormat="1" ht="12.75" customHeight="1" x14ac:dyDescent="0.25">
      <c r="A58" s="109">
        <v>42704</v>
      </c>
      <c r="B58" s="120">
        <v>43.7</v>
      </c>
      <c r="C58" s="138" t="s">
        <v>71</v>
      </c>
      <c r="D58" s="96" t="s">
        <v>64</v>
      </c>
      <c r="E58" s="97" t="s">
        <v>38</v>
      </c>
    </row>
    <row r="59" spans="1:6" s="14" customFormat="1" ht="12.75" customHeight="1" x14ac:dyDescent="0.25">
      <c r="A59" s="109">
        <v>42706</v>
      </c>
      <c r="B59" s="120">
        <v>596.07000000000005</v>
      </c>
      <c r="C59" s="96" t="s">
        <v>72</v>
      </c>
      <c r="D59" s="96" t="s">
        <v>36</v>
      </c>
      <c r="E59" s="97" t="s">
        <v>73</v>
      </c>
    </row>
    <row r="60" spans="1:6" s="14" customFormat="1" ht="12.75" customHeight="1" x14ac:dyDescent="0.25">
      <c r="A60" s="109">
        <v>42735</v>
      </c>
      <c r="B60" s="120">
        <v>289.08</v>
      </c>
      <c r="C60" s="139" t="s">
        <v>74</v>
      </c>
      <c r="D60" s="96" t="s">
        <v>43</v>
      </c>
      <c r="E60" s="97" t="s">
        <v>38</v>
      </c>
    </row>
    <row r="61" spans="1:6" s="14" customFormat="1" ht="12.75" customHeight="1" x14ac:dyDescent="0.25">
      <c r="A61" s="109">
        <v>42735</v>
      </c>
      <c r="B61" s="120">
        <v>26.46</v>
      </c>
      <c r="C61" s="139" t="s">
        <v>74</v>
      </c>
      <c r="D61" s="96" t="s">
        <v>64</v>
      </c>
      <c r="E61" s="97" t="s">
        <v>38</v>
      </c>
    </row>
    <row r="62" spans="1:6" s="143" customFormat="1" ht="12.75" customHeight="1" x14ac:dyDescent="0.25">
      <c r="A62" s="109">
        <v>42755</v>
      </c>
      <c r="B62" s="120">
        <v>176.97</v>
      </c>
      <c r="C62" s="139" t="s">
        <v>72</v>
      </c>
      <c r="D62" s="96" t="s">
        <v>37</v>
      </c>
      <c r="E62" s="97" t="s">
        <v>60</v>
      </c>
    </row>
    <row r="63" spans="1:6" s="14" customFormat="1" ht="13.2" customHeight="1" x14ac:dyDescent="0.25">
      <c r="A63" s="109">
        <v>42766</v>
      </c>
      <c r="B63" s="120">
        <v>71.5</v>
      </c>
      <c r="C63" s="139" t="s">
        <v>75</v>
      </c>
      <c r="D63" s="96" t="s">
        <v>43</v>
      </c>
      <c r="E63" s="97" t="s">
        <v>38</v>
      </c>
    </row>
    <row r="64" spans="1:6" s="14" customFormat="1" ht="13.95" customHeight="1" x14ac:dyDescent="0.25">
      <c r="A64" s="109">
        <v>42786</v>
      </c>
      <c r="B64" s="120">
        <v>769</v>
      </c>
      <c r="C64" s="139" t="s">
        <v>99</v>
      </c>
      <c r="D64" s="96" t="s">
        <v>58</v>
      </c>
      <c r="E64" s="97" t="s">
        <v>77</v>
      </c>
      <c r="F64" s="14" t="s">
        <v>59</v>
      </c>
    </row>
    <row r="65" spans="1:5" s="14" customFormat="1" ht="13.95" customHeight="1" x14ac:dyDescent="0.25">
      <c r="A65" s="109">
        <v>42792</v>
      </c>
      <c r="B65" s="120">
        <v>58.9</v>
      </c>
      <c r="C65" s="139" t="s">
        <v>101</v>
      </c>
      <c r="D65" s="96" t="s">
        <v>83</v>
      </c>
      <c r="E65" s="97" t="s">
        <v>60</v>
      </c>
    </row>
    <row r="66" spans="1:5" s="14" customFormat="1" ht="13.95" customHeight="1" x14ac:dyDescent="0.25">
      <c r="A66" s="109">
        <v>42792</v>
      </c>
      <c r="B66" s="120">
        <v>434.36</v>
      </c>
      <c r="C66" s="139" t="s">
        <v>101</v>
      </c>
      <c r="D66" s="96" t="s">
        <v>37</v>
      </c>
      <c r="E66" s="97" t="s">
        <v>60</v>
      </c>
    </row>
    <row r="67" spans="1:5" s="14" customFormat="1" ht="13.95" customHeight="1" x14ac:dyDescent="0.25">
      <c r="A67" s="109">
        <v>42794</v>
      </c>
      <c r="B67" s="120">
        <v>84.15</v>
      </c>
      <c r="C67" s="139" t="s">
        <v>76</v>
      </c>
      <c r="D67" s="96" t="s">
        <v>43</v>
      </c>
      <c r="E67" s="97" t="s">
        <v>38</v>
      </c>
    </row>
    <row r="68" spans="1:5" s="14" customFormat="1" ht="13.95" customHeight="1" x14ac:dyDescent="0.25">
      <c r="A68" s="109">
        <v>42794</v>
      </c>
      <c r="B68" s="120">
        <v>70.150000000000006</v>
      </c>
      <c r="C68" s="139" t="s">
        <v>76</v>
      </c>
      <c r="D68" s="96" t="s">
        <v>64</v>
      </c>
      <c r="E68" s="97" t="s">
        <v>38</v>
      </c>
    </row>
    <row r="69" spans="1:5" s="14" customFormat="1" ht="13.95" customHeight="1" x14ac:dyDescent="0.25">
      <c r="A69" s="109">
        <v>42797</v>
      </c>
      <c r="B69" s="120">
        <v>366.65</v>
      </c>
      <c r="C69" s="98" t="s">
        <v>100</v>
      </c>
      <c r="D69" s="96" t="s">
        <v>36</v>
      </c>
      <c r="E69" s="97" t="s">
        <v>39</v>
      </c>
    </row>
    <row r="70" spans="1:5" s="14" customFormat="1" ht="13.95" customHeight="1" x14ac:dyDescent="0.25">
      <c r="A70" s="109">
        <v>42797</v>
      </c>
      <c r="B70" s="120">
        <v>5.5</v>
      </c>
      <c r="C70" s="98" t="s">
        <v>100</v>
      </c>
      <c r="D70" s="96" t="s">
        <v>83</v>
      </c>
      <c r="E70" s="97" t="s">
        <v>39</v>
      </c>
    </row>
    <row r="71" spans="1:5" s="14" customFormat="1" ht="13.95" customHeight="1" x14ac:dyDescent="0.25">
      <c r="A71" s="109">
        <v>42806</v>
      </c>
      <c r="B71" s="120">
        <v>748</v>
      </c>
      <c r="C71" s="139" t="s">
        <v>99</v>
      </c>
      <c r="D71" s="96" t="s">
        <v>36</v>
      </c>
      <c r="E71" s="97" t="s">
        <v>44</v>
      </c>
    </row>
    <row r="72" spans="1:5" s="14" customFormat="1" ht="13.95" customHeight="1" x14ac:dyDescent="0.25">
      <c r="A72" s="109">
        <v>42806</v>
      </c>
      <c r="B72" s="120">
        <v>699.48</v>
      </c>
      <c r="C72" s="139" t="s">
        <v>99</v>
      </c>
      <c r="D72" s="96" t="s">
        <v>37</v>
      </c>
      <c r="E72" s="97" t="s">
        <v>44</v>
      </c>
    </row>
    <row r="73" spans="1:5" s="14" customFormat="1" ht="13.95" customHeight="1" x14ac:dyDescent="0.25">
      <c r="A73" s="109">
        <v>42806</v>
      </c>
      <c r="B73" s="120">
        <v>244.63</v>
      </c>
      <c r="C73" s="139" t="s">
        <v>99</v>
      </c>
      <c r="D73" s="96" t="s">
        <v>78</v>
      </c>
      <c r="E73" s="97" t="s">
        <v>44</v>
      </c>
    </row>
    <row r="74" spans="1:5" s="14" customFormat="1" ht="13.95" customHeight="1" x14ac:dyDescent="0.25">
      <c r="A74" s="109">
        <v>42806</v>
      </c>
      <c r="B74" s="120">
        <v>79.73</v>
      </c>
      <c r="C74" s="139" t="s">
        <v>99</v>
      </c>
      <c r="D74" s="96" t="s">
        <v>83</v>
      </c>
      <c r="E74" s="97" t="s">
        <v>44</v>
      </c>
    </row>
    <row r="75" spans="1:5" ht="13.8" x14ac:dyDescent="0.25">
      <c r="A75" s="109">
        <v>42818</v>
      </c>
      <c r="B75" s="120">
        <v>488.9</v>
      </c>
      <c r="C75" s="139" t="s">
        <v>99</v>
      </c>
      <c r="D75" s="96" t="s">
        <v>36</v>
      </c>
      <c r="E75" s="97" t="s">
        <v>39</v>
      </c>
    </row>
    <row r="76" spans="1:5" s="14" customFormat="1" ht="13.95" customHeight="1" x14ac:dyDescent="0.25">
      <c r="A76" s="109">
        <v>42824</v>
      </c>
      <c r="B76" s="120">
        <v>568</v>
      </c>
      <c r="C76" s="98" t="s">
        <v>91</v>
      </c>
      <c r="D76" s="96" t="s">
        <v>36</v>
      </c>
      <c r="E76" s="97" t="s">
        <v>44</v>
      </c>
    </row>
    <row r="77" spans="1:5" s="14" customFormat="1" ht="13.95" customHeight="1" x14ac:dyDescent="0.25">
      <c r="A77" s="109">
        <v>42825</v>
      </c>
      <c r="B77" s="120">
        <v>451.99</v>
      </c>
      <c r="C77" s="144" t="s">
        <v>79</v>
      </c>
      <c r="D77" s="96" t="s">
        <v>43</v>
      </c>
      <c r="E77" s="96" t="s">
        <v>38</v>
      </c>
    </row>
    <row r="78" spans="1:5" s="14" customFormat="1" ht="13.95" customHeight="1" x14ac:dyDescent="0.25">
      <c r="A78" s="109">
        <v>42825</v>
      </c>
      <c r="B78" s="120">
        <v>82.05</v>
      </c>
      <c r="C78" s="144" t="s">
        <v>79</v>
      </c>
      <c r="D78" s="96" t="s">
        <v>80</v>
      </c>
      <c r="E78" s="96" t="s">
        <v>38</v>
      </c>
    </row>
    <row r="79" spans="1:5" s="14" customFormat="1" ht="13.95" customHeight="1" x14ac:dyDescent="0.25">
      <c r="A79" s="140">
        <v>42852</v>
      </c>
      <c r="B79" s="121">
        <v>5.5</v>
      </c>
      <c r="C79" s="144" t="s">
        <v>90</v>
      </c>
      <c r="D79" s="141" t="s">
        <v>83</v>
      </c>
      <c r="E79" s="141" t="s">
        <v>42</v>
      </c>
    </row>
    <row r="80" spans="1:5" ht="13.8" x14ac:dyDescent="0.25">
      <c r="A80" s="109">
        <v>42855</v>
      </c>
      <c r="B80" s="120">
        <v>474.76</v>
      </c>
      <c r="C80" s="124" t="s">
        <v>87</v>
      </c>
      <c r="D80" s="96" t="s">
        <v>43</v>
      </c>
      <c r="E80" s="96" t="s">
        <v>38</v>
      </c>
    </row>
    <row r="81" spans="1:5" s="14" customFormat="1" ht="13.95" customHeight="1" x14ac:dyDescent="0.25">
      <c r="A81" s="109">
        <v>42881</v>
      </c>
      <c r="B81" s="120">
        <v>540</v>
      </c>
      <c r="C81" s="100" t="s">
        <v>86</v>
      </c>
      <c r="D81" s="96" t="s">
        <v>36</v>
      </c>
      <c r="E81" s="97" t="s">
        <v>44</v>
      </c>
    </row>
    <row r="82" spans="1:5" s="14" customFormat="1" ht="13.95" customHeight="1" x14ac:dyDescent="0.25">
      <c r="A82" s="109">
        <v>42885</v>
      </c>
      <c r="B82" s="120">
        <v>208.56</v>
      </c>
      <c r="C82" s="100" t="s">
        <v>88</v>
      </c>
      <c r="D82" s="96" t="s">
        <v>43</v>
      </c>
      <c r="E82" s="97" t="s">
        <v>38</v>
      </c>
    </row>
    <row r="83" spans="1:5" s="14" customFormat="1" ht="13.95" customHeight="1" x14ac:dyDescent="0.25">
      <c r="A83" s="109">
        <v>42885</v>
      </c>
      <c r="B83" s="120">
        <v>17.25</v>
      </c>
      <c r="C83" s="100" t="s">
        <v>88</v>
      </c>
      <c r="D83" s="96" t="s">
        <v>64</v>
      </c>
      <c r="E83" s="97" t="s">
        <v>38</v>
      </c>
    </row>
    <row r="84" spans="1:5" s="14" customFormat="1" ht="13.95" customHeight="1" x14ac:dyDescent="0.25">
      <c r="A84" s="109">
        <v>42887</v>
      </c>
      <c r="B84" s="120">
        <v>104</v>
      </c>
      <c r="C84" s="99" t="s">
        <v>89</v>
      </c>
      <c r="D84" s="96" t="s">
        <v>36</v>
      </c>
      <c r="E84" s="96" t="s">
        <v>39</v>
      </c>
    </row>
    <row r="85" spans="1:5" s="14" customFormat="1" ht="13.95" customHeight="1" x14ac:dyDescent="0.25">
      <c r="A85" s="109">
        <v>42916</v>
      </c>
      <c r="B85" s="120">
        <v>230.78</v>
      </c>
      <c r="C85" s="98" t="s">
        <v>54</v>
      </c>
      <c r="D85" s="96" t="s">
        <v>43</v>
      </c>
      <c r="E85" s="97" t="s">
        <v>38</v>
      </c>
    </row>
    <row r="86" spans="1:5" s="14" customFormat="1" ht="13.95" customHeight="1" x14ac:dyDescent="0.25">
      <c r="A86" s="109"/>
      <c r="B86" s="120"/>
      <c r="C86" s="101"/>
      <c r="D86" s="96"/>
      <c r="E86" s="97"/>
    </row>
    <row r="87" spans="1:5" s="14" customFormat="1" x14ac:dyDescent="0.25">
      <c r="A87" s="23"/>
      <c r="B87" s="91"/>
      <c r="E87" s="24"/>
    </row>
    <row r="88" spans="1:5" s="14" customFormat="1" ht="13.8" x14ac:dyDescent="0.3">
      <c r="A88" s="122" t="s">
        <v>49</v>
      </c>
      <c r="B88" s="123">
        <f>SUM(B37:B87)</f>
        <v>11345.089999999998</v>
      </c>
      <c r="E88" s="24"/>
    </row>
    <row r="89" spans="1:5" s="16" customFormat="1" ht="27.6" x14ac:dyDescent="0.25">
      <c r="A89" s="65" t="s">
        <v>97</v>
      </c>
      <c r="B89" s="89"/>
      <c r="C89" s="17"/>
      <c r="D89" s="18"/>
      <c r="E89" s="29"/>
    </row>
    <row r="90" spans="1:5" s="14" customFormat="1" ht="13.8" thickBot="1" x14ac:dyDescent="0.3">
      <c r="A90" s="30"/>
      <c r="B90" s="90" t="s">
        <v>25</v>
      </c>
      <c r="C90" s="19"/>
      <c r="D90" s="19"/>
      <c r="E90" s="31"/>
    </row>
    <row r="91" spans="1:5" x14ac:dyDescent="0.25">
      <c r="A91" s="23"/>
      <c r="B91" s="91"/>
      <c r="C91" s="14"/>
      <c r="D91" s="14"/>
      <c r="E91" s="24"/>
    </row>
    <row r="92" spans="1:5" ht="13.8" x14ac:dyDescent="0.25">
      <c r="A92" s="125"/>
      <c r="B92" s="91"/>
      <c r="C92" s="126"/>
      <c r="D92" s="96"/>
      <c r="E92" s="97"/>
    </row>
    <row r="93" spans="1:5" ht="13.8" x14ac:dyDescent="0.25">
      <c r="A93" s="127"/>
      <c r="B93" s="91"/>
      <c r="C93" s="128"/>
      <c r="D93" s="96"/>
      <c r="E93" s="97"/>
    </row>
    <row r="94" spans="1:5" ht="13.8" x14ac:dyDescent="0.25">
      <c r="A94" s="125"/>
      <c r="B94" s="91"/>
      <c r="C94" s="128"/>
      <c r="D94" s="96"/>
      <c r="E94" s="97"/>
    </row>
    <row r="95" spans="1:5" x14ac:dyDescent="0.25">
      <c r="A95" s="23"/>
      <c r="B95" s="91"/>
      <c r="C95" s="14"/>
      <c r="D95" s="14"/>
      <c r="E95" s="24"/>
    </row>
    <row r="96" spans="1:5" x14ac:dyDescent="0.25">
      <c r="A96" s="23"/>
      <c r="B96" s="91"/>
      <c r="C96" s="14"/>
      <c r="D96" s="14"/>
      <c r="E96" s="24"/>
    </row>
    <row r="97" spans="1:5" ht="26.4" x14ac:dyDescent="0.25">
      <c r="A97" s="23" t="s">
        <v>26</v>
      </c>
      <c r="B97" s="91"/>
      <c r="C97" s="14"/>
      <c r="D97" s="14"/>
      <c r="E97" s="24"/>
    </row>
    <row r="98" spans="1:5" x14ac:dyDescent="0.25">
      <c r="A98" s="23"/>
      <c r="B98" s="91"/>
      <c r="C98" s="14"/>
      <c r="D98" s="14"/>
      <c r="E98" s="24"/>
    </row>
    <row r="99" spans="1:5" x14ac:dyDescent="0.25">
      <c r="A99" s="23"/>
      <c r="B99" s="91"/>
      <c r="C99" s="14"/>
      <c r="D99" s="14"/>
      <c r="E99" s="24"/>
    </row>
    <row r="100" spans="1:5" x14ac:dyDescent="0.25">
      <c r="A100" s="23"/>
      <c r="B100" s="91"/>
      <c r="C100" s="14"/>
      <c r="D100" s="14"/>
      <c r="E100" s="24"/>
    </row>
    <row r="101" spans="1:5" x14ac:dyDescent="0.25">
      <c r="A101" s="23"/>
      <c r="B101" s="91"/>
      <c r="C101" s="14"/>
      <c r="D101" s="14"/>
      <c r="E101" s="24"/>
    </row>
    <row r="102" spans="1:5" x14ac:dyDescent="0.25">
      <c r="A102" s="23"/>
      <c r="B102" s="91"/>
      <c r="C102" s="14"/>
      <c r="D102" s="14"/>
      <c r="E102" s="24"/>
    </row>
    <row r="103" spans="1:5" x14ac:dyDescent="0.25">
      <c r="A103" s="32"/>
      <c r="B103" s="94"/>
      <c r="C103" s="1"/>
      <c r="D103" s="1"/>
      <c r="E103" s="33"/>
    </row>
  </sheetData>
  <mergeCells count="2">
    <mergeCell ref="A3:E3"/>
    <mergeCell ref="B1:E1"/>
  </mergeCells>
  <printOptions gridLines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zoomScaleNormal="100" workbookViewId="0">
      <selection activeCell="A14" sqref="A14:XFD15"/>
    </sheetView>
  </sheetViews>
  <sheetFormatPr defaultColWidth="9.109375" defaultRowHeight="13.2" x14ac:dyDescent="0.25"/>
  <cols>
    <col min="1" max="1" width="23.88671875" style="38" customWidth="1"/>
    <col min="2" max="2" width="22.88671875" style="38" customWidth="1"/>
    <col min="3" max="3" width="65.6640625" style="38" customWidth="1"/>
    <col min="4" max="4" width="10.109375" style="38" bestFit="1" customWidth="1"/>
    <col min="5" max="5" width="28.109375" style="38" customWidth="1"/>
    <col min="6" max="16384" width="9.109375" style="39"/>
  </cols>
  <sheetData>
    <row r="1" spans="1:5" s="38" customFormat="1" ht="34.799999999999997" x14ac:dyDescent="0.25">
      <c r="A1" s="79" t="s">
        <v>28</v>
      </c>
      <c r="B1" s="149" t="s">
        <v>33</v>
      </c>
      <c r="C1" s="150"/>
      <c r="D1" s="150"/>
      <c r="E1" s="151"/>
    </row>
    <row r="2" spans="1:5" s="6" customFormat="1" ht="31.2" x14ac:dyDescent="0.25">
      <c r="A2" s="80" t="s">
        <v>20</v>
      </c>
      <c r="B2" s="82" t="s">
        <v>34</v>
      </c>
      <c r="C2" s="78" t="s">
        <v>21</v>
      </c>
      <c r="D2" s="81">
        <v>42552</v>
      </c>
      <c r="E2" s="81">
        <v>42916</v>
      </c>
    </row>
    <row r="3" spans="1:5" s="37" customFormat="1" ht="17.399999999999999" x14ac:dyDescent="0.3">
      <c r="A3" s="152" t="s">
        <v>29</v>
      </c>
      <c r="B3" s="153"/>
      <c r="C3" s="153"/>
      <c r="D3" s="153"/>
      <c r="E3" s="154"/>
    </row>
    <row r="4" spans="1:5" s="6" customFormat="1" ht="31.2" x14ac:dyDescent="0.3">
      <c r="A4" s="61" t="s">
        <v>7</v>
      </c>
      <c r="B4" s="62" t="s">
        <v>1</v>
      </c>
      <c r="C4" s="10"/>
      <c r="D4" s="10"/>
      <c r="E4" s="48"/>
    </row>
    <row r="5" spans="1:5" x14ac:dyDescent="0.25">
      <c r="A5" s="50" t="s">
        <v>2</v>
      </c>
      <c r="B5" s="3" t="s">
        <v>25</v>
      </c>
      <c r="C5" s="3" t="s">
        <v>8</v>
      </c>
      <c r="D5" s="3" t="s">
        <v>9</v>
      </c>
      <c r="E5" s="22" t="s">
        <v>4</v>
      </c>
    </row>
    <row r="6" spans="1:5" x14ac:dyDescent="0.25">
      <c r="A6" s="44"/>
      <c r="B6" s="69" t="s">
        <v>35</v>
      </c>
      <c r="C6" s="38" t="s">
        <v>40</v>
      </c>
      <c r="E6" s="45"/>
    </row>
    <row r="7" spans="1:5" x14ac:dyDescent="0.25">
      <c r="A7" s="44"/>
      <c r="E7" s="45"/>
    </row>
    <row r="8" spans="1:5" x14ac:dyDescent="0.25">
      <c r="A8" s="44"/>
      <c r="E8" s="45"/>
    </row>
    <row r="9" spans="1:5" x14ac:dyDescent="0.25">
      <c r="A9" s="44"/>
      <c r="E9" s="45"/>
    </row>
    <row r="10" spans="1:5" s="43" customFormat="1" x14ac:dyDescent="0.25">
      <c r="A10" s="44"/>
      <c r="B10" s="38"/>
      <c r="C10" s="38"/>
      <c r="D10" s="38"/>
      <c r="E10" s="45"/>
    </row>
    <row r="11" spans="1:5" ht="31.2" x14ac:dyDescent="0.3">
      <c r="A11" s="66" t="s">
        <v>7</v>
      </c>
      <c r="B11" s="67" t="s">
        <v>22</v>
      </c>
      <c r="C11" s="11"/>
      <c r="D11" s="11"/>
      <c r="E11" s="52"/>
    </row>
    <row r="12" spans="1:5" x14ac:dyDescent="0.25">
      <c r="A12" s="49" t="s">
        <v>2</v>
      </c>
      <c r="B12" s="4" t="s">
        <v>25</v>
      </c>
      <c r="C12" s="3" t="s">
        <v>8</v>
      </c>
      <c r="D12" s="3" t="s">
        <v>9</v>
      </c>
      <c r="E12" s="22" t="s">
        <v>4</v>
      </c>
    </row>
    <row r="13" spans="1:5" x14ac:dyDescent="0.25">
      <c r="A13" s="6"/>
      <c r="B13" s="6"/>
      <c r="C13" s="6"/>
      <c r="D13" s="6"/>
      <c r="E13" s="6"/>
    </row>
    <row r="14" spans="1:5" ht="14.4" x14ac:dyDescent="0.3">
      <c r="A14" s="102"/>
      <c r="B14" s="137"/>
      <c r="C14" s="130"/>
      <c r="D14" s="105"/>
      <c r="E14" s="106"/>
    </row>
    <row r="15" spans="1:5" ht="14.4" x14ac:dyDescent="0.3">
      <c r="A15" s="102"/>
      <c r="B15" s="107"/>
      <c r="C15" s="113"/>
      <c r="D15" s="105"/>
      <c r="E15" s="106"/>
    </row>
    <row r="16" spans="1:5" ht="14.4" x14ac:dyDescent="0.3">
      <c r="A16" s="102"/>
      <c r="B16" s="107"/>
      <c r="C16" s="130"/>
      <c r="D16" s="105"/>
      <c r="E16" s="106"/>
    </row>
    <row r="17" spans="1:5" ht="14.4" x14ac:dyDescent="0.3">
      <c r="A17" s="115"/>
      <c r="B17" s="107"/>
      <c r="C17" s="119"/>
      <c r="D17" s="105"/>
      <c r="E17" s="106"/>
    </row>
    <row r="18" spans="1:5" ht="14.4" x14ac:dyDescent="0.3">
      <c r="A18" s="115" t="s">
        <v>49</v>
      </c>
      <c r="B18" s="107">
        <f>SUM(B14:B17)</f>
        <v>0</v>
      </c>
      <c r="C18" s="119"/>
      <c r="D18" s="105"/>
      <c r="E18" s="106"/>
    </row>
    <row r="19" spans="1:5" ht="13.8" x14ac:dyDescent="0.3">
      <c r="A19" s="3" t="s">
        <v>25</v>
      </c>
      <c r="B19" s="129" t="s">
        <v>40</v>
      </c>
      <c r="C19" s="58"/>
      <c r="D19" s="58"/>
      <c r="E19" s="59"/>
    </row>
    <row r="20" spans="1:5" x14ac:dyDescent="0.25">
      <c r="A20" s="44"/>
      <c r="E20" s="45"/>
    </row>
    <row r="21" spans="1:5" x14ac:dyDescent="0.25">
      <c r="A21" s="44"/>
      <c r="E21" s="45"/>
    </row>
    <row r="22" spans="1:5" x14ac:dyDescent="0.25">
      <c r="A22" s="44"/>
      <c r="E22" s="45"/>
    </row>
    <row r="23" spans="1:5" x14ac:dyDescent="0.25">
      <c r="A23" s="44"/>
      <c r="E23" s="45"/>
    </row>
    <row r="24" spans="1:5" x14ac:dyDescent="0.25">
      <c r="A24" s="44"/>
      <c r="E24" s="45"/>
    </row>
    <row r="25" spans="1:5" ht="26.4" x14ac:dyDescent="0.25">
      <c r="A25" s="23" t="s">
        <v>26</v>
      </c>
      <c r="E25" s="45"/>
    </row>
    <row r="26" spans="1:5" x14ac:dyDescent="0.25">
      <c r="A26" s="44"/>
      <c r="E26" s="45"/>
    </row>
    <row r="27" spans="1:5" x14ac:dyDescent="0.25">
      <c r="A27" s="44"/>
      <c r="E27" s="45"/>
    </row>
    <row r="28" spans="1:5" x14ac:dyDescent="0.25">
      <c r="A28" s="44"/>
      <c r="E28" s="45"/>
    </row>
    <row r="29" spans="1:5" x14ac:dyDescent="0.25">
      <c r="A29" s="44"/>
      <c r="E29" s="45"/>
    </row>
    <row r="30" spans="1:5" x14ac:dyDescent="0.25">
      <c r="A30" s="44"/>
      <c r="E30" s="45"/>
    </row>
    <row r="31" spans="1:5" x14ac:dyDescent="0.25">
      <c r="A31" s="46"/>
      <c r="B31" s="34"/>
      <c r="C31" s="34"/>
      <c r="D31" s="34"/>
      <c r="E31" s="47"/>
    </row>
  </sheetData>
  <mergeCells count="2">
    <mergeCell ref="A3:E3"/>
    <mergeCell ref="B1:E1"/>
  </mergeCells>
  <pageMargins left="0.7" right="0.7" top="0.75" bottom="0.75" header="0.3" footer="0.3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="80" zoomScaleNormal="80" workbookViewId="0">
      <selection activeCell="C15" sqref="C15"/>
    </sheetView>
  </sheetViews>
  <sheetFormatPr defaultColWidth="9.109375" defaultRowHeight="13.2" x14ac:dyDescent="0.25"/>
  <cols>
    <col min="1" max="1" width="23.88671875" style="69" customWidth="1"/>
    <col min="2" max="2" width="23.109375" style="69" customWidth="1"/>
    <col min="3" max="3" width="27.44140625" style="69" customWidth="1"/>
    <col min="4" max="4" width="27.109375" style="69" customWidth="1"/>
    <col min="5" max="5" width="28.109375" style="69" customWidth="1"/>
    <col min="6" max="16384" width="9.109375" style="74"/>
  </cols>
  <sheetData>
    <row r="1" spans="1:5" ht="34.5" customHeight="1" x14ac:dyDescent="0.25">
      <c r="A1" s="79" t="s">
        <v>28</v>
      </c>
      <c r="B1" s="149" t="s">
        <v>33</v>
      </c>
      <c r="C1" s="150"/>
      <c r="D1" s="150"/>
      <c r="E1" s="151"/>
    </row>
    <row r="2" spans="1:5" ht="30" customHeight="1" x14ac:dyDescent="0.25">
      <c r="A2" s="80" t="s">
        <v>20</v>
      </c>
      <c r="B2" s="82" t="s">
        <v>34</v>
      </c>
      <c r="C2" s="78" t="s">
        <v>21</v>
      </c>
      <c r="D2" s="81">
        <v>42552</v>
      </c>
      <c r="E2" s="81">
        <v>42916</v>
      </c>
    </row>
    <row r="3" spans="1:5" ht="17.399999999999999" x14ac:dyDescent="0.25">
      <c r="A3" s="155" t="s">
        <v>30</v>
      </c>
      <c r="B3" s="156"/>
      <c r="C3" s="156"/>
      <c r="D3" s="156"/>
      <c r="E3" s="157"/>
    </row>
    <row r="4" spans="1:5" ht="20.25" customHeight="1" x14ac:dyDescent="0.3">
      <c r="A4" s="61" t="s">
        <v>13</v>
      </c>
      <c r="B4" s="10"/>
      <c r="C4" s="10"/>
      <c r="D4" s="10"/>
      <c r="E4" s="48"/>
    </row>
    <row r="5" spans="1:5" ht="19.5" customHeight="1" x14ac:dyDescent="0.25">
      <c r="A5" s="50" t="s">
        <v>2</v>
      </c>
      <c r="B5" s="3" t="s">
        <v>14</v>
      </c>
      <c r="C5" s="3" t="s">
        <v>15</v>
      </c>
      <c r="D5" s="3" t="s">
        <v>16</v>
      </c>
      <c r="E5" s="22"/>
    </row>
    <row r="6" spans="1:5" x14ac:dyDescent="0.25">
      <c r="A6" s="70"/>
      <c r="E6" s="71"/>
    </row>
    <row r="7" spans="1:5" x14ac:dyDescent="0.25">
      <c r="A7" s="70"/>
      <c r="B7" s="69" t="s">
        <v>50</v>
      </c>
      <c r="E7" s="71"/>
    </row>
    <row r="8" spans="1:5" x14ac:dyDescent="0.25">
      <c r="A8" s="70"/>
      <c r="E8" s="71"/>
    </row>
    <row r="9" spans="1:5" x14ac:dyDescent="0.25">
      <c r="A9" s="70"/>
      <c r="E9" s="71"/>
    </row>
    <row r="10" spans="1:5" x14ac:dyDescent="0.25">
      <c r="A10" s="70"/>
      <c r="E10" s="71"/>
    </row>
    <row r="11" spans="1:5" s="75" customFormat="1" ht="27" customHeight="1" x14ac:dyDescent="0.3">
      <c r="A11" s="64" t="s">
        <v>17</v>
      </c>
      <c r="B11" s="12"/>
      <c r="C11" s="12"/>
      <c r="D11" s="12"/>
      <c r="E11" s="51"/>
    </row>
    <row r="12" spans="1:5" x14ac:dyDescent="0.25">
      <c r="A12" s="50" t="s">
        <v>2</v>
      </c>
      <c r="B12" s="3" t="s">
        <v>14</v>
      </c>
      <c r="C12" s="3" t="s">
        <v>18</v>
      </c>
      <c r="D12" s="3" t="s">
        <v>19</v>
      </c>
      <c r="E12" s="22"/>
    </row>
    <row r="13" spans="1:5" x14ac:dyDescent="0.25">
      <c r="A13" s="70"/>
      <c r="E13" s="71"/>
    </row>
    <row r="14" spans="1:5" x14ac:dyDescent="0.25">
      <c r="A14" s="103" t="s">
        <v>40</v>
      </c>
      <c r="B14" s="69" t="s">
        <v>50</v>
      </c>
      <c r="E14" s="71"/>
    </row>
    <row r="15" spans="1:5" x14ac:dyDescent="0.25">
      <c r="A15" s="70"/>
      <c r="E15" s="71"/>
    </row>
    <row r="16" spans="1:5" x14ac:dyDescent="0.25">
      <c r="A16" s="70"/>
      <c r="E16" s="71"/>
    </row>
    <row r="17" spans="1:5" x14ac:dyDescent="0.25">
      <c r="A17" s="70"/>
      <c r="E17" s="71"/>
    </row>
    <row r="18" spans="1:5" x14ac:dyDescent="0.25">
      <c r="A18" s="70"/>
      <c r="E18" s="71"/>
    </row>
    <row r="19" spans="1:5" ht="105.6" x14ac:dyDescent="0.25">
      <c r="A19" s="70" t="s">
        <v>31</v>
      </c>
      <c r="E19" s="71"/>
    </row>
    <row r="20" spans="1:5" x14ac:dyDescent="0.25">
      <c r="A20" s="70"/>
      <c r="E20" s="71"/>
    </row>
    <row r="21" spans="1:5" ht="41.4" x14ac:dyDescent="0.25">
      <c r="A21" s="68" t="s">
        <v>32</v>
      </c>
      <c r="B21" s="53"/>
      <c r="C21" s="54"/>
      <c r="D21" s="55"/>
      <c r="E21" s="56"/>
    </row>
    <row r="22" spans="1:5" x14ac:dyDescent="0.25">
      <c r="A22" s="57"/>
      <c r="B22" s="3" t="s">
        <v>25</v>
      </c>
      <c r="C22" s="58"/>
      <c r="D22" s="58"/>
      <c r="E22" s="59"/>
    </row>
    <row r="23" spans="1:5" x14ac:dyDescent="0.25">
      <c r="A23" s="70"/>
      <c r="E23" s="71"/>
    </row>
    <row r="24" spans="1:5" x14ac:dyDescent="0.25">
      <c r="A24" s="70"/>
      <c r="E24" s="71"/>
    </row>
    <row r="25" spans="1:5" x14ac:dyDescent="0.25">
      <c r="A25" s="72"/>
      <c r="B25" s="60"/>
      <c r="C25" s="60"/>
      <c r="D25" s="60"/>
      <c r="E25" s="73"/>
    </row>
    <row r="28" spans="1:5" ht="26.4" x14ac:dyDescent="0.25">
      <c r="A28" s="23" t="s">
        <v>26</v>
      </c>
    </row>
  </sheetData>
  <mergeCells count="2">
    <mergeCell ref="A3:E3"/>
    <mergeCell ref="B1:E1"/>
  </mergeCells>
  <printOptions gridLines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opLeftCell="A28" workbookViewId="0">
      <selection activeCell="B28" sqref="B28"/>
    </sheetView>
  </sheetViews>
  <sheetFormatPr defaultColWidth="9.109375" defaultRowHeight="13.2" x14ac:dyDescent="0.25"/>
  <cols>
    <col min="1" max="1" width="23.88671875" style="35" customWidth="1"/>
    <col min="2" max="2" width="23.109375" style="35" customWidth="1"/>
    <col min="3" max="3" width="61.33203125" style="35" customWidth="1"/>
    <col min="4" max="4" width="27.109375" style="35" customWidth="1"/>
    <col min="5" max="5" width="28.109375" style="35" customWidth="1"/>
    <col min="6" max="16384" width="9.109375" style="36"/>
  </cols>
  <sheetData>
    <row r="1" spans="1:5" ht="34.799999999999997" x14ac:dyDescent="0.25">
      <c r="A1" s="79" t="s">
        <v>28</v>
      </c>
      <c r="B1" s="149" t="s">
        <v>33</v>
      </c>
      <c r="C1" s="150"/>
      <c r="D1" s="150"/>
      <c r="E1" s="151"/>
    </row>
    <row r="2" spans="1:5" ht="31.2" x14ac:dyDescent="0.25">
      <c r="A2" s="80" t="s">
        <v>20</v>
      </c>
      <c r="B2" s="82" t="s">
        <v>34</v>
      </c>
      <c r="C2" s="78" t="s">
        <v>21</v>
      </c>
      <c r="D2" s="81">
        <v>42552</v>
      </c>
      <c r="E2" s="81">
        <v>42916</v>
      </c>
    </row>
    <row r="3" spans="1:5" x14ac:dyDescent="0.25">
      <c r="A3" s="158" t="s">
        <v>10</v>
      </c>
      <c r="B3" s="159"/>
      <c r="C3" s="159"/>
      <c r="D3" s="159"/>
      <c r="E3" s="160"/>
    </row>
    <row r="4" spans="1:5" ht="31.2" x14ac:dyDescent="0.3">
      <c r="A4" s="61" t="s">
        <v>10</v>
      </c>
      <c r="B4" s="62" t="s">
        <v>1</v>
      </c>
      <c r="C4" s="10"/>
      <c r="D4" s="10"/>
      <c r="E4" s="48"/>
    </row>
    <row r="5" spans="1:5" x14ac:dyDescent="0.25">
      <c r="A5" s="50" t="s">
        <v>2</v>
      </c>
      <c r="B5" s="3" t="s">
        <v>3</v>
      </c>
      <c r="C5" s="3" t="s">
        <v>11</v>
      </c>
      <c r="D5" s="3"/>
      <c r="E5" s="22" t="s">
        <v>12</v>
      </c>
    </row>
    <row r="6" spans="1:5" ht="14.4" x14ac:dyDescent="0.25">
      <c r="A6" s="115">
        <v>42674</v>
      </c>
      <c r="B6" s="112">
        <v>15</v>
      </c>
      <c r="C6" s="118" t="s">
        <v>51</v>
      </c>
      <c r="D6" s="118" t="s">
        <v>48</v>
      </c>
      <c r="E6" s="117" t="s">
        <v>38</v>
      </c>
    </row>
    <row r="7" spans="1:5" ht="14.4" x14ac:dyDescent="0.25">
      <c r="A7" s="115">
        <v>42855</v>
      </c>
      <c r="B7" s="112">
        <v>15</v>
      </c>
      <c r="C7" s="118" t="s">
        <v>51</v>
      </c>
      <c r="D7" s="118" t="s">
        <v>48</v>
      </c>
      <c r="E7" s="117" t="s">
        <v>38</v>
      </c>
    </row>
    <row r="8" spans="1:5" ht="14.4" x14ac:dyDescent="0.25">
      <c r="A8" s="115">
        <v>42853</v>
      </c>
      <c r="B8" s="112">
        <v>45</v>
      </c>
      <c r="C8" s="35" t="s">
        <v>93</v>
      </c>
      <c r="D8" s="35" t="s">
        <v>46</v>
      </c>
      <c r="E8" s="35" t="s">
        <v>38</v>
      </c>
    </row>
    <row r="9" spans="1:5" x14ac:dyDescent="0.25">
      <c r="A9" s="44"/>
      <c r="B9" s="38"/>
      <c r="C9" s="38"/>
      <c r="D9" s="38"/>
      <c r="E9" s="45"/>
    </row>
    <row r="10" spans="1:5" x14ac:dyDescent="0.25">
      <c r="A10" s="70" t="s">
        <v>49</v>
      </c>
      <c r="B10" s="110">
        <f>SUM(B6:B9)</f>
        <v>75</v>
      </c>
      <c r="C10" s="38"/>
      <c r="D10" s="38"/>
      <c r="E10" s="45"/>
    </row>
    <row r="11" spans="1:5" x14ac:dyDescent="0.25">
      <c r="A11" s="70"/>
      <c r="B11" s="110"/>
      <c r="C11" s="38"/>
      <c r="D11" s="38"/>
      <c r="E11" s="45"/>
    </row>
    <row r="12" spans="1:5" ht="31.2" x14ac:dyDescent="0.3">
      <c r="A12" s="61" t="s">
        <v>10</v>
      </c>
      <c r="B12" s="62" t="s">
        <v>22</v>
      </c>
      <c r="C12" s="10"/>
      <c r="D12" s="10"/>
      <c r="E12" s="48"/>
    </row>
    <row r="13" spans="1:5" x14ac:dyDescent="0.25">
      <c r="A13" s="50" t="s">
        <v>2</v>
      </c>
      <c r="B13" s="3" t="s">
        <v>3</v>
      </c>
      <c r="C13" s="3" t="s">
        <v>11</v>
      </c>
      <c r="D13" s="3"/>
      <c r="E13" s="22" t="s">
        <v>12</v>
      </c>
    </row>
    <row r="14" spans="1:5" ht="14.4" x14ac:dyDescent="0.25">
      <c r="A14" s="145" t="s">
        <v>67</v>
      </c>
      <c r="B14" s="93">
        <v>183.5</v>
      </c>
      <c r="C14" s="92" t="s">
        <v>46</v>
      </c>
      <c r="D14" s="114" t="s">
        <v>47</v>
      </c>
      <c r="E14" s="45" t="s">
        <v>38</v>
      </c>
    </row>
    <row r="15" spans="1:5" ht="14.4" x14ac:dyDescent="0.25">
      <c r="A15" s="145" t="s">
        <v>66</v>
      </c>
      <c r="B15" s="116">
        <v>223.44</v>
      </c>
      <c r="C15" s="114" t="s">
        <v>46</v>
      </c>
      <c r="D15" s="114" t="s">
        <v>47</v>
      </c>
      <c r="E15" s="45" t="s">
        <v>38</v>
      </c>
    </row>
    <row r="16" spans="1:5" ht="14.4" x14ac:dyDescent="0.25">
      <c r="A16" s="145" t="s">
        <v>65</v>
      </c>
      <c r="B16" s="116">
        <v>127.36</v>
      </c>
      <c r="C16" s="114" t="s">
        <v>46</v>
      </c>
      <c r="D16" s="114" t="s">
        <v>47</v>
      </c>
      <c r="E16" s="45" t="s">
        <v>38</v>
      </c>
    </row>
    <row r="17" spans="1:5" ht="14.4" x14ac:dyDescent="0.25">
      <c r="A17" s="145" t="s">
        <v>68</v>
      </c>
      <c r="B17" s="116">
        <v>127.53</v>
      </c>
      <c r="C17" s="114" t="s">
        <v>46</v>
      </c>
      <c r="D17" s="114" t="s">
        <v>47</v>
      </c>
      <c r="E17" s="45" t="s">
        <v>38</v>
      </c>
    </row>
    <row r="18" spans="1:5" ht="14.4" x14ac:dyDescent="0.25">
      <c r="A18" s="145" t="s">
        <v>71</v>
      </c>
      <c r="B18" s="116">
        <v>119.08</v>
      </c>
      <c r="C18" s="114" t="s">
        <v>46</v>
      </c>
      <c r="D18" s="114" t="s">
        <v>47</v>
      </c>
      <c r="E18" s="45" t="s">
        <v>38</v>
      </c>
    </row>
    <row r="19" spans="1:5" ht="14.4" x14ac:dyDescent="0.25">
      <c r="A19" s="145" t="s">
        <v>74</v>
      </c>
      <c r="B19" s="116">
        <v>145.74</v>
      </c>
      <c r="C19" s="114" t="s">
        <v>46</v>
      </c>
      <c r="D19" s="114" t="s">
        <v>47</v>
      </c>
      <c r="E19" s="45" t="s">
        <v>38</v>
      </c>
    </row>
    <row r="20" spans="1:5" ht="14.4" x14ac:dyDescent="0.25">
      <c r="A20" s="145" t="s">
        <v>75</v>
      </c>
      <c r="B20" s="116">
        <v>120.02</v>
      </c>
      <c r="C20" s="114" t="s">
        <v>46</v>
      </c>
      <c r="D20" s="114" t="s">
        <v>47</v>
      </c>
      <c r="E20" s="45" t="s">
        <v>38</v>
      </c>
    </row>
    <row r="21" spans="1:5" ht="14.4" x14ac:dyDescent="0.25">
      <c r="A21" s="145" t="s">
        <v>76</v>
      </c>
      <c r="B21" s="116">
        <v>120.02</v>
      </c>
      <c r="C21" s="114" t="s">
        <v>46</v>
      </c>
      <c r="D21" s="114" t="s">
        <v>47</v>
      </c>
      <c r="E21" s="45" t="s">
        <v>38</v>
      </c>
    </row>
    <row r="22" spans="1:5" s="135" customFormat="1" ht="14.4" x14ac:dyDescent="0.25">
      <c r="A22" s="145" t="s">
        <v>79</v>
      </c>
      <c r="B22" s="116">
        <v>119.09</v>
      </c>
      <c r="C22" s="114" t="s">
        <v>46</v>
      </c>
      <c r="D22" s="114" t="s">
        <v>47</v>
      </c>
      <c r="E22" s="45" t="s">
        <v>38</v>
      </c>
    </row>
    <row r="23" spans="1:5" s="135" customFormat="1" ht="14.4" x14ac:dyDescent="0.25">
      <c r="A23" s="145" t="s">
        <v>87</v>
      </c>
      <c r="B23" s="116">
        <v>139.94999999999999</v>
      </c>
      <c r="C23" s="114" t="s">
        <v>46</v>
      </c>
      <c r="D23" s="114" t="s">
        <v>47</v>
      </c>
      <c r="E23" s="45" t="s">
        <v>38</v>
      </c>
    </row>
    <row r="24" spans="1:5" s="135" customFormat="1" ht="14.4" x14ac:dyDescent="0.25">
      <c r="A24" s="145" t="s">
        <v>88</v>
      </c>
      <c r="B24" s="116">
        <v>217.33</v>
      </c>
      <c r="C24" s="114" t="s">
        <v>46</v>
      </c>
      <c r="D24" s="114" t="s">
        <v>47</v>
      </c>
      <c r="E24" s="45" t="s">
        <v>38</v>
      </c>
    </row>
    <row r="25" spans="1:5" s="135" customFormat="1" ht="14.4" x14ac:dyDescent="0.25">
      <c r="A25" s="145" t="s">
        <v>94</v>
      </c>
      <c r="B25" s="116">
        <v>236.95</v>
      </c>
      <c r="C25" s="114" t="s">
        <v>46</v>
      </c>
      <c r="D25" s="114" t="s">
        <v>47</v>
      </c>
      <c r="E25" s="45" t="s">
        <v>38</v>
      </c>
    </row>
    <row r="26" spans="1:5" ht="14.4" x14ac:dyDescent="0.25">
      <c r="A26" s="115"/>
      <c r="B26" s="116"/>
      <c r="C26" s="114"/>
      <c r="D26" s="114"/>
      <c r="E26" s="45"/>
    </row>
    <row r="27" spans="1:5" ht="14.4" x14ac:dyDescent="0.25">
      <c r="A27" s="134" t="s">
        <v>49</v>
      </c>
      <c r="B27" s="136">
        <f>SUM(B14:B26)</f>
        <v>1880.01</v>
      </c>
      <c r="C27" s="114"/>
      <c r="D27" s="114"/>
      <c r="E27" s="45"/>
    </row>
    <row r="28" spans="1:5" ht="14.4" x14ac:dyDescent="0.3">
      <c r="A28" s="102"/>
      <c r="B28" s="116"/>
      <c r="C28" s="104"/>
      <c r="D28" s="104"/>
      <c r="E28" s="111"/>
    </row>
    <row r="29" spans="1:5" ht="13.8" x14ac:dyDescent="0.25">
      <c r="A29" s="77" t="s">
        <v>95</v>
      </c>
      <c r="B29" s="40"/>
      <c r="C29" s="41"/>
      <c r="D29" s="42"/>
      <c r="E29" s="76"/>
    </row>
    <row r="30" spans="1:5" x14ac:dyDescent="0.25">
      <c r="A30" s="14" t="s">
        <v>40</v>
      </c>
      <c r="B30" s="108" t="s">
        <v>40</v>
      </c>
      <c r="C30" s="38"/>
      <c r="D30" s="38"/>
      <c r="E30" s="45"/>
    </row>
    <row r="31" spans="1:5" x14ac:dyDescent="0.25">
      <c r="A31" s="44"/>
      <c r="B31" s="38"/>
      <c r="C31" s="38"/>
      <c r="D31" s="38"/>
      <c r="E31" s="45"/>
    </row>
    <row r="32" spans="1:5" x14ac:dyDescent="0.25">
      <c r="A32" s="44"/>
      <c r="B32" s="38"/>
      <c r="C32" s="38"/>
      <c r="D32" s="38"/>
      <c r="E32" s="45"/>
    </row>
    <row r="33" spans="1:5" x14ac:dyDescent="0.25">
      <c r="A33" s="44"/>
      <c r="B33" s="38"/>
      <c r="C33" s="38"/>
      <c r="D33" s="38"/>
      <c r="E33" s="45"/>
    </row>
    <row r="34" spans="1:5" x14ac:dyDescent="0.25">
      <c r="A34" s="44"/>
      <c r="B34" s="38"/>
      <c r="C34" s="38"/>
      <c r="D34" s="38"/>
      <c r="E34" s="45"/>
    </row>
    <row r="35" spans="1:5" x14ac:dyDescent="0.25">
      <c r="A35" s="44"/>
      <c r="B35" s="38"/>
      <c r="C35" s="38"/>
      <c r="D35" s="38"/>
      <c r="E35" s="45"/>
    </row>
    <row r="36" spans="1:5" x14ac:dyDescent="0.25">
      <c r="A36" s="44"/>
      <c r="B36" s="38"/>
      <c r="C36" s="38"/>
      <c r="D36" s="38"/>
      <c r="E36" s="45"/>
    </row>
    <row r="37" spans="1:5" ht="26.4" x14ac:dyDescent="0.25">
      <c r="A37" s="23" t="s">
        <v>26</v>
      </c>
      <c r="B37" s="38"/>
      <c r="C37" s="38"/>
      <c r="D37" s="38"/>
      <c r="E37" s="45"/>
    </row>
    <row r="38" spans="1:5" x14ac:dyDescent="0.25">
      <c r="A38" s="44"/>
      <c r="B38" s="38"/>
      <c r="C38" s="38"/>
      <c r="D38" s="38"/>
      <c r="E38" s="45"/>
    </row>
    <row r="39" spans="1:5" x14ac:dyDescent="0.25">
      <c r="A39" s="44"/>
      <c r="B39" s="38"/>
      <c r="C39" s="38"/>
      <c r="D39" s="38"/>
      <c r="E39" s="45"/>
    </row>
    <row r="40" spans="1:5" x14ac:dyDescent="0.25">
      <c r="A40" s="44"/>
      <c r="B40" s="38"/>
      <c r="C40" s="38"/>
      <c r="D40" s="38"/>
      <c r="E40" s="45"/>
    </row>
    <row r="41" spans="1:5" x14ac:dyDescent="0.25">
      <c r="A41" s="44"/>
      <c r="B41" s="38"/>
      <c r="C41" s="38"/>
      <c r="D41" s="38"/>
      <c r="E41" s="45"/>
    </row>
    <row r="42" spans="1:5" x14ac:dyDescent="0.25">
      <c r="A42" s="46"/>
      <c r="B42" s="34"/>
      <c r="C42" s="34"/>
      <c r="D42" s="34"/>
      <c r="E42" s="47"/>
    </row>
  </sheetData>
  <sortState ref="A14:E33">
    <sortCondition ref="A14:A33"/>
  </sortState>
  <mergeCells count="2">
    <mergeCell ref="A3:E3"/>
    <mergeCell ref="B1:E1"/>
  </mergeCells>
  <printOptions gridLines="1"/>
  <pageMargins left="0.70866141732283472" right="0.70866141732283472" top="0.74803149606299213" bottom="0.74803149606299213" header="0.31496062992125984" footer="0.31496062992125984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Sharon Amaru</cp:lastModifiedBy>
  <cp:lastPrinted>2016-08-08T22:14:52Z</cp:lastPrinted>
  <dcterms:created xsi:type="dcterms:W3CDTF">2010-10-17T20:59:02Z</dcterms:created>
  <dcterms:modified xsi:type="dcterms:W3CDTF">2018-07-30T22:00:43Z</dcterms:modified>
</cp:coreProperties>
</file>