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75" windowWidth="18360" windowHeight="12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3" i="1"/>
  <c r="C20" i="1"/>
</calcChain>
</file>

<file path=xl/sharedStrings.xml><?xml version="1.0" encoding="utf-8"?>
<sst xmlns="http://schemas.openxmlformats.org/spreadsheetml/2006/main" count="24" uniqueCount="24">
  <si>
    <t>Education Protection Account (Object Code 8012, Resource Code 1400-0)</t>
  </si>
  <si>
    <t>Amount Available for this Fiscal Year</t>
  </si>
  <si>
    <t>Object Codes</t>
  </si>
  <si>
    <t>Amount</t>
  </si>
  <si>
    <t>Education Protection Account</t>
  </si>
  <si>
    <t>Expenditures</t>
  </si>
  <si>
    <t>1000s</t>
  </si>
  <si>
    <t>Classified Salaries</t>
  </si>
  <si>
    <t>Certificated Salaries</t>
  </si>
  <si>
    <t>Employee Benefits</t>
  </si>
  <si>
    <t>Books and Supplies</t>
  </si>
  <si>
    <t>Services and Other Operating Expenses</t>
  </si>
  <si>
    <t>2000s</t>
  </si>
  <si>
    <t>3000s</t>
  </si>
  <si>
    <t>4000s</t>
  </si>
  <si>
    <t>Capital Outlay</t>
  </si>
  <si>
    <t>6000s</t>
  </si>
  <si>
    <t>Total Expenditures</t>
  </si>
  <si>
    <t>Teacher Salaries</t>
  </si>
  <si>
    <t>Administrator Salaries</t>
  </si>
  <si>
    <t>Urban Montessori Charter School</t>
  </si>
  <si>
    <t xml:space="preserve"> Expenditures July 1, 2013 - June 30, 2014</t>
  </si>
  <si>
    <t xml:space="preserve">*EPA Spending based on CDE's  2013-14 EPA Entitlement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</si>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</sst>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Fill="1" applyBorder="1"/>
    <xf numFmtId="0" fontId="1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8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 indent="1"/>
    </xf>
    <xf numFmtId="8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2" sqref="A22"/>
    </sheetView>
  </sheetViews>
  <sheetFormatPr defaultColWidth="8.85546875" defaultRowHeight="15" x14ac:dyDescent="0.25"/>
  <cols>
    <col min="1" max="1" width="39.28515625" customWidth="1"/>
    <col min="2" max="2" width="12.85546875" customWidth="1"/>
    <col min="3" max="3" width="27.7109375" customWidth="1"/>
  </cols>
  <sheetData>
    <row r="1" spans="1:3" x14ac:dyDescent="0.25">
      <c r="A1" s="2" t="s">
        <v>20</v>
      </c>
      <c r="B1" s="3"/>
      <c r="C1" s="3"/>
    </row>
    <row r="2" spans="1:3" x14ac:dyDescent="0.25">
      <c r="A2" s="4"/>
      <c r="B2" s="3"/>
      <c r="C2" s="3"/>
    </row>
    <row r="3" spans="1:3" x14ac:dyDescent="0.25">
      <c r="A3" s="5" t="s">
        <v>21</v>
      </c>
      <c r="B3" s="3"/>
      <c r="C3" s="3"/>
    </row>
    <row r="4" spans="1:3" x14ac:dyDescent="0.25">
      <c r="A4" s="3" t="s">
        <v>0</v>
      </c>
      <c r="B4" s="3"/>
      <c r="C4" s="3"/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7" spans="1:3" x14ac:dyDescent="0.25">
      <c r="A7" s="6"/>
      <c r="B7" s="7" t="s">
        <v>2</v>
      </c>
      <c r="C7" s="7" t="s">
        <v>3</v>
      </c>
    </row>
    <row r="8" spans="1:3" x14ac:dyDescent="0.25">
      <c r="A8" s="8" t="s">
        <v>1</v>
      </c>
      <c r="B8" s="6"/>
      <c r="C8" s="9"/>
    </row>
    <row r="9" spans="1:3" x14ac:dyDescent="0.25">
      <c r="A9" s="6" t="s">
        <v>4</v>
      </c>
      <c r="B9" s="6">
        <v>8012</v>
      </c>
      <c r="C9" s="9">
        <v>221726</v>
      </c>
    </row>
    <row r="10" spans="1:3" x14ac:dyDescent="0.25">
      <c r="A10" s="6"/>
      <c r="B10" s="6"/>
      <c r="C10" s="9"/>
    </row>
    <row r="11" spans="1:3" x14ac:dyDescent="0.25">
      <c r="A11" s="8" t="s">
        <v>5</v>
      </c>
      <c r="B11" s="6"/>
      <c r="C11" s="9"/>
    </row>
    <row r="12" spans="1:3" x14ac:dyDescent="0.25">
      <c r="A12" s="6" t="s">
        <v>8</v>
      </c>
      <c r="B12" s="10" t="s">
        <v>6</v>
      </c>
      <c r="C12" s="9"/>
    </row>
    <row r="13" spans="1:3" x14ac:dyDescent="0.25">
      <c r="A13" s="11" t="s">
        <v>18</v>
      </c>
      <c r="B13" s="10">
        <v>1100</v>
      </c>
      <c r="C13" s="9">
        <f>0.8*C9</f>
        <v>177380.80000000002</v>
      </c>
    </row>
    <row r="14" spans="1:3" x14ac:dyDescent="0.25">
      <c r="A14" s="11" t="s">
        <v>19</v>
      </c>
      <c r="B14" s="10">
        <v>1300</v>
      </c>
      <c r="C14" s="9">
        <v>0</v>
      </c>
    </row>
    <row r="15" spans="1:3" x14ac:dyDescent="0.25">
      <c r="A15" s="6" t="s">
        <v>7</v>
      </c>
      <c r="B15" s="10" t="s">
        <v>12</v>
      </c>
      <c r="C15" s="9">
        <v>0</v>
      </c>
    </row>
    <row r="16" spans="1:3" x14ac:dyDescent="0.25">
      <c r="A16" s="6" t="s">
        <v>9</v>
      </c>
      <c r="B16" s="10" t="s">
        <v>13</v>
      </c>
      <c r="C16" s="9">
        <f>0.2*C9</f>
        <v>44345.200000000004</v>
      </c>
    </row>
    <row r="17" spans="1:3" x14ac:dyDescent="0.25">
      <c r="A17" s="6" t="s">
        <v>10</v>
      </c>
      <c r="B17" s="10" t="s">
        <v>14</v>
      </c>
      <c r="C17" s="9">
        <v>0</v>
      </c>
    </row>
    <row r="18" spans="1:3" x14ac:dyDescent="0.25">
      <c r="A18" s="6" t="s">
        <v>11</v>
      </c>
      <c r="B18" s="10" t="s">
        <v>23</v>
      </c>
      <c r="C18" s="9">
        <v>0</v>
      </c>
    </row>
    <row r="19" spans="1:3" x14ac:dyDescent="0.25">
      <c r="A19" s="6" t="s">
        <v>15</v>
      </c>
      <c r="B19" s="10" t="s">
        <v>16</v>
      </c>
      <c r="C19" s="9">
        <v>0</v>
      </c>
    </row>
    <row r="20" spans="1:3" x14ac:dyDescent="0.25">
      <c r="A20" s="8" t="s">
        <v>17</v>
      </c>
      <c r="B20" s="8"/>
      <c r="C20" s="12">
        <f>SUM(C12:C19)</f>
        <v>221726.00000000003</v>
      </c>
    </row>
    <row r="21" spans="1:3" ht="21" customHeight="1" x14ac:dyDescent="0.25">
      <c r="A21" s="1" t="s">
        <v>22</v>
      </c>
    </row>
  </sheetData>
  <phoneticPr fontId="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EdTec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peter</cp:lastModifiedBy>
  <cp:lastPrinted>2013-12-05T20:19:04Z</cp:lastPrinted>
  <dcterms:created xsi:type="dcterms:W3CDTF">2013-04-05T18:59:29Z</dcterms:created>
  <dcterms:modified xsi:type="dcterms:W3CDTF">2014-09-30T18:10:41Z</dcterms:modified>
</cp:coreProperties>
</file>